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372DCB34-70A0-48BD-B3A5-48E9857A4C53}" xr6:coauthVersionLast="36" xr6:coauthVersionMax="36" xr10:uidLastSave="{00000000-0000-0000-0000-000000000000}"/>
  <bookViews>
    <workbookView xWindow="0" yWindow="0" windowWidth="15345" windowHeight="5025" firstSheet="5" activeTab="6" xr2:uid="{5AEA337A-7149-4908-AD8C-9749D4EA7F6C}"/>
  </bookViews>
  <sheets>
    <sheet name="Silt trap - Dispensary" sheetId="2" r:id="rId1"/>
    <sheet name="Dispensary-Losho Centre" sheetId="1" r:id="rId2"/>
    <sheet name="Silt Trap-Water Kiosk1" sheetId="3" r:id="rId3"/>
    <sheet name="T-Junction1-VIP Girls" sheetId="4" r:id="rId4"/>
    <sheet name="T-junction 2-VIP Teachers" sheetId="5" r:id="rId5"/>
    <sheet name="WK1 to Water Kiosk 3" sheetId="7" r:id="rId6"/>
    <sheet name="WK3 to Water Kiosk 4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2" i="7"/>
  <c r="G13" i="7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10" i="7"/>
  <c r="F11" i="7"/>
  <c r="F13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7" i="7"/>
  <c r="F39" i="7"/>
  <c r="F40" i="7"/>
  <c r="F41" i="7"/>
  <c r="F42" i="7"/>
  <c r="F43" i="7"/>
  <c r="F45" i="7"/>
  <c r="F46" i="7"/>
  <c r="F47" i="7"/>
  <c r="F48" i="7"/>
  <c r="F49" i="7"/>
  <c r="F51" i="7"/>
  <c r="F52" i="7"/>
  <c r="F53" i="7"/>
  <c r="F54" i="7"/>
  <c r="F55" i="7"/>
  <c r="F57" i="7"/>
  <c r="F59" i="7"/>
  <c r="F10" i="7"/>
  <c r="G11" i="6"/>
  <c r="G12" i="6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10" i="6"/>
  <c r="F11" i="6"/>
  <c r="F14" i="6"/>
  <c r="F15" i="6"/>
  <c r="F16" i="6"/>
  <c r="F17" i="6"/>
  <c r="F19" i="6"/>
  <c r="F20" i="6"/>
  <c r="F21" i="6"/>
  <c r="F22" i="6"/>
  <c r="F23" i="6"/>
  <c r="F24" i="6"/>
  <c r="F25" i="6"/>
  <c r="F26" i="6"/>
  <c r="F27" i="6"/>
  <c r="F28" i="6"/>
  <c r="F29" i="6"/>
  <c r="F30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7" i="6"/>
  <c r="F58" i="6"/>
  <c r="F59" i="6"/>
  <c r="F61" i="6"/>
  <c r="F62" i="6"/>
  <c r="F64" i="6"/>
  <c r="F66" i="6"/>
  <c r="F67" i="6"/>
  <c r="F68" i="6"/>
  <c r="F69" i="6"/>
  <c r="F72" i="6"/>
  <c r="F74" i="6"/>
  <c r="F75" i="6"/>
  <c r="F76" i="6"/>
  <c r="F77" i="6"/>
  <c r="F78" i="6"/>
  <c r="F79" i="6"/>
  <c r="F80" i="6"/>
  <c r="F81" i="6"/>
  <c r="F82" i="6"/>
  <c r="F83" i="6"/>
  <c r="F10" i="6"/>
  <c r="G12" i="5"/>
  <c r="G13" i="5" s="1"/>
  <c r="G15" i="5" s="1"/>
  <c r="G11" i="5"/>
  <c r="F12" i="5"/>
  <c r="F13" i="5"/>
  <c r="F14" i="5"/>
  <c r="F15" i="5"/>
  <c r="F11" i="5"/>
  <c r="F12" i="4"/>
  <c r="F13" i="4"/>
  <c r="G13" i="4" s="1"/>
  <c r="G15" i="4" s="1"/>
  <c r="G16" i="4" s="1"/>
  <c r="F14" i="4"/>
  <c r="F15" i="4"/>
  <c r="F16" i="4"/>
  <c r="F11" i="4"/>
  <c r="G11" i="4" s="1"/>
  <c r="G12" i="3"/>
  <c r="G14" i="3"/>
  <c r="G15" i="3" s="1"/>
  <c r="G16" i="3" s="1"/>
  <c r="G17" i="3" s="1"/>
  <c r="G18" i="3" s="1"/>
  <c r="G22" i="3" s="1"/>
  <c r="G23" i="3" s="1"/>
  <c r="G24" i="3" s="1"/>
  <c r="G26" i="3" s="1"/>
  <c r="G27" i="3" s="1"/>
  <c r="G28" i="3" s="1"/>
  <c r="G30" i="3" s="1"/>
  <c r="G31" i="3" s="1"/>
  <c r="G32" i="3" s="1"/>
  <c r="G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11" i="3"/>
  <c r="G12" i="1"/>
  <c r="G13" i="1" s="1"/>
  <c r="G14" i="1" s="1"/>
  <c r="G15" i="1" s="1"/>
  <c r="G16" i="1" s="1"/>
  <c r="G17" i="1" s="1"/>
  <c r="G19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5" i="1" s="1"/>
  <c r="G76" i="1" s="1"/>
  <c r="G77" i="1" s="1"/>
  <c r="G78" i="1" s="1"/>
  <c r="G79" i="1" s="1"/>
  <c r="G80" i="1" s="1"/>
  <c r="G83" i="1" s="1"/>
  <c r="G84" i="1" s="1"/>
  <c r="G86" i="1" s="1"/>
  <c r="G87" i="1" s="1"/>
  <c r="G88" i="1" s="1"/>
  <c r="G89" i="1" s="1"/>
  <c r="G91" i="1" s="1"/>
  <c r="G93" i="1" s="1"/>
  <c r="G94" i="1" s="1"/>
  <c r="G95" i="1" s="1"/>
  <c r="G97" i="1" s="1"/>
  <c r="G98" i="1" s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1" i="1"/>
  <c r="G13" i="2"/>
  <c r="G15" i="2" s="1"/>
  <c r="G19" i="2" s="1"/>
  <c r="G20" i="2" s="1"/>
  <c r="G11" i="2"/>
  <c r="F12" i="2"/>
  <c r="F13" i="2"/>
  <c r="F14" i="2"/>
  <c r="F15" i="2"/>
  <c r="F16" i="2"/>
  <c r="F17" i="2"/>
  <c r="F18" i="2"/>
  <c r="F19" i="2"/>
  <c r="F20" i="2"/>
  <c r="F11" i="2"/>
</calcChain>
</file>

<file path=xl/sharedStrings.xml><?xml version="1.0" encoding="utf-8"?>
<sst xmlns="http://schemas.openxmlformats.org/spreadsheetml/2006/main" count="353" uniqueCount="123">
  <si>
    <t>Prepared by:</t>
  </si>
  <si>
    <t>Client</t>
  </si>
  <si>
    <t>Description:</t>
  </si>
  <si>
    <t>Station Range: Start: 0+000.00, End: 1+753.42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</si>
  <si>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</si>
  <si>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</si>
  <si>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</si>
  <si>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</si>
  <si>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</si>
  <si>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</si>
  <si>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</si>
  <si>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</si>
  <si>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</si>
  <si>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</si>
  <si>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</si>
  <si>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</si>
  <si>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</si>
  <si>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</si>
  <si>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</si>
  <si>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</si>
  <si>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</si>
  <si>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</si>
  <si>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</si>
  <si>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</si>
  <si>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</si>
  <si>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</si>
  <si>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</si>
  <si>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</si>
  <si>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</si>
  <si>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</si>
  <si>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</si>
  <si>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</si>
  <si>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</si>
  <si>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</si>
  <si>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</si>
  <si>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</si>
  <si>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</si>
  <si>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</si>
  <si>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</si>
  <si>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</si>
  <si>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</si>
  <si>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</si>
  <si>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</si>
  <si>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</si>
  <si>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</si>
  <si>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</si>
  <si>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</si>
  <si>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</si>
  <si>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</si>
  <si>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</si>
  <si>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</si>
  <si>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</si>
  <si>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</si>
  <si>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</si>
  <si>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</si>
  <si>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</si>
  <si>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</si>
  <si>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</si>
  <si>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</si>
  <si>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</si>
  <si>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</si>
  <si>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</si>
  <si>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</si>
  <si>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</si>
  <si>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</si>
  <si>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</si>
  <si>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</si>
  <si>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</si>
  <si>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</si>
  <si>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</si>
  <si>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</si>
  <si>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</si>
  <si>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</si>
  <si>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</si>
  <si>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</si>
  <si>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</si>
  <si>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</si>
  <si>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</si>
  <si>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</si>
  <si>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</si>
  <si>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</si>
  <si>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</si>
  <si>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</si>
  <si>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</si>
  <si>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</si>
  <si>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</si>
  <si>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</si>
  <si>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</si>
  <si>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</si>
  <si>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</si>
  <si>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</si>
  <si>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</si>
  <si>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</si>
  <si>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</si>
  <si>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</si>
  <si>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</si>
  <si>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1+753.42</t>
  </si>
  <si>
    <t>Station Range: Start: 0+000.00, End: 0+194.18</t>
  </si>
  <si>
    <t>0+194.18</t>
  </si>
  <si>
    <t>0+435.02</t>
  </si>
  <si>
    <t>Station Range: Start: 0+000.00, End: 0+119.12</t>
  </si>
  <si>
    <t>0+119.12</t>
  </si>
  <si>
    <t>Station Range: Start: 0+000.00, End: 0+088.15</t>
  </si>
  <si>
    <t>0+088.15</t>
  </si>
  <si>
    <t>Peter Njenga Wainaina</t>
  </si>
  <si>
    <t xml:space="preserve">Amref </t>
  </si>
  <si>
    <t>Existing Profile: Losho_Surface</t>
  </si>
  <si>
    <t>Vertical Alignment: Silt trap to Water Kiosk 1</t>
  </si>
  <si>
    <t>Station Range: Start: 0+000.00, End: 0+453.02</t>
  </si>
  <si>
    <t>Vertical Alignment: T-junction 1-VIP Girls</t>
  </si>
  <si>
    <t>Vertical Alignment: T-junction 2-VIP Teachers</t>
  </si>
  <si>
    <t>Description</t>
  </si>
  <si>
    <t xml:space="preserve">Description </t>
  </si>
  <si>
    <t>Vertical Alignment: Silt trap to Dispensary tank</t>
  </si>
  <si>
    <t>Vertical Alignment: Dispensary to Losho Centre</t>
  </si>
  <si>
    <t>1+474.34</t>
  </si>
  <si>
    <t>Station Range: Start: 0+000.00, End: 1+474.34</t>
  </si>
  <si>
    <t>Vertical Alignment: Water Kiosk 3 to Water Kiosk 4</t>
  </si>
  <si>
    <t>Station Range: Start: 0+000.00, End: 0+980.11</t>
  </si>
  <si>
    <t>0+980.11</t>
  </si>
  <si>
    <t>Amref</t>
  </si>
  <si>
    <t>Existing Profile: Losho_surface</t>
  </si>
  <si>
    <t>Vertical Alignment: Water Kiosk 1 to Water Kiosk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</si>
</sst>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" fontId="0" fillId="0" borderId="0" xfId="0" applyNumberFormat="1"/>
    <xf numFmtId="1" fontId="1" fillId="0" borderId="3" xfId="0" applyNumberFormat="1" applyFont="1" applyBorder="1" applyAlignment="1">
      <alignment horizontal="left" vertical="center" wrapText="1"/>
    </xf>
    <xf numFmtId="165" fontId="0" fillId="0" borderId="0" xfId="0" applyNumberFormat="1"/>
    <xf numFmtId="165" fontId="1" fillId="0" borderId="3" xfId="0" applyNumberFormat="1" applyFont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Silt Trap to Dispensary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Silt Trap to Hospital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'Silt trap - Dispensary'!$G$10:$G$20</c:f>
              <c:numCache>
                <c:formatCode>0.0</c:formatCode>
                <c:ptCount val="11"/>
                <c:pt idx="0">
                  <c:v>0</c:v>
                </c:pt>
                <c:pt idx="1">
                  <c:v>19.951242511847795</c:v>
                </c:pt>
                <c:pt idx="2">
                  <c:v>40</c:v>
                </c:pt>
                <c:pt idx="3">
                  <c:v>59.992728951361933</c:v>
                </c:pt>
                <c:pt idx="4">
                  <c:v>80</c:v>
                </c:pt>
                <c:pt idx="5">
                  <c:v>99.999955532236001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179.95213109676752</c:v>
                </c:pt>
                <c:pt idx="10">
                  <c:v>194.13049487830122</c:v>
                </c:pt>
              </c:numCache>
            </c:numRef>
          </c:xVal>
          <c:yVal>
            <c:numRef>
              <c:f>'Silt trap - Dispensary'!$D$10:$D$20</c:f>
              <c:numCache>
                <c:formatCode>0.000</c:formatCode>
                <c:ptCount val="11"/>
                <c:pt idx="0">
                  <c:v>1944.9179999999999</c:v>
                </c:pt>
                <c:pt idx="1">
                  <c:v>1944.2429999999999</c:v>
                </c:pt>
                <c:pt idx="2">
                  <c:v>1943.664</c:v>
                </c:pt>
                <c:pt idx="3">
                  <c:v>1943.396</c:v>
                </c:pt>
                <c:pt idx="4">
                  <c:v>1942.6469999999999</c:v>
                </c:pt>
                <c:pt idx="5">
                  <c:v>1941.472</c:v>
                </c:pt>
                <c:pt idx="6">
                  <c:v>1940.3710000000001</c:v>
                </c:pt>
                <c:pt idx="7">
                  <c:v>1939.278</c:v>
                </c:pt>
                <c:pt idx="8">
                  <c:v>1939.193</c:v>
                </c:pt>
                <c:pt idx="9">
                  <c:v>1939.395</c:v>
                </c:pt>
                <c:pt idx="10">
                  <c:v>1939.396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C-4037-9EB6-F64EDC2AD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Dispensary to Losho Centre Water Kiosk 3</a:t>
            </a:r>
          </a:p>
        </c:rich>
      </c:tx>
      <c:layout>
        <c:manualLayout>
          <c:xMode val="edge"/>
          <c:yMode val="edge"/>
          <c:x val="0.24807413779159959"/>
          <c:y val="4.1067761806981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Hospital to Losho Centre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'Dispensary-Losho Centre'!$G$10:$G$98</c:f>
              <c:numCache>
                <c:formatCode>0.0</c:formatCode>
                <c:ptCount val="89"/>
                <c:pt idx="0">
                  <c:v>0</c:v>
                </c:pt>
                <c:pt idx="1">
                  <c:v>19.96243483476194</c:v>
                </c:pt>
                <c:pt idx="2">
                  <c:v>39.962429104762897</c:v>
                </c:pt>
                <c:pt idx="3">
                  <c:v>59.960332527939173</c:v>
                </c:pt>
                <c:pt idx="4">
                  <c:v>79.947077607286232</c:v>
                </c:pt>
                <c:pt idx="5">
                  <c:v>99.947087265014005</c:v>
                </c:pt>
                <c:pt idx="6">
                  <c:v>119.81636589919512</c:v>
                </c:pt>
                <c:pt idx="7">
                  <c:v>139.81632336519905</c:v>
                </c:pt>
                <c:pt idx="8">
                  <c:v>160</c:v>
                </c:pt>
                <c:pt idx="9">
                  <c:v>179.74113920161048</c:v>
                </c:pt>
                <c:pt idx="10">
                  <c:v>200</c:v>
                </c:pt>
                <c:pt idx="11">
                  <c:v>219.97682225613249</c:v>
                </c:pt>
                <c:pt idx="12">
                  <c:v>239.97682099041378</c:v>
                </c:pt>
                <c:pt idx="13">
                  <c:v>259.97681972316542</c:v>
                </c:pt>
                <c:pt idx="14">
                  <c:v>279.97321002328334</c:v>
                </c:pt>
                <c:pt idx="15">
                  <c:v>299.97323705156037</c:v>
                </c:pt>
                <c:pt idx="16">
                  <c:v>319.97326408132466</c:v>
                </c:pt>
                <c:pt idx="17">
                  <c:v>339.96021955790553</c:v>
                </c:pt>
                <c:pt idx="18">
                  <c:v>359.96024978302142</c:v>
                </c:pt>
                <c:pt idx="19">
                  <c:v>379.84053933164984</c:v>
                </c:pt>
                <c:pt idx="20">
                  <c:v>399.84058033704906</c:v>
                </c:pt>
                <c:pt idx="21">
                  <c:v>419.84048653609932</c:v>
                </c:pt>
                <c:pt idx="22">
                  <c:v>439.84052754155215</c:v>
                </c:pt>
                <c:pt idx="23">
                  <c:v>459.82847475742346</c:v>
                </c:pt>
                <c:pt idx="24">
                  <c:v>479.82844992544187</c:v>
                </c:pt>
                <c:pt idx="25">
                  <c:v>499.81732137534897</c:v>
                </c:pt>
                <c:pt idx="26">
                  <c:v>519.81732256583837</c:v>
                </c:pt>
                <c:pt idx="27">
                  <c:v>539.81516890319563</c:v>
                </c:pt>
                <c:pt idx="28">
                  <c:v>559.81519440264674</c:v>
                </c:pt>
                <c:pt idx="29">
                  <c:v>579.81516372530518</c:v>
                </c:pt>
                <c:pt idx="30">
                  <c:v>599.7835933379572</c:v>
                </c:pt>
                <c:pt idx="31">
                  <c:v>619.65585456021415</c:v>
                </c:pt>
                <c:pt idx="32">
                  <c:v>639.6558045879035</c:v>
                </c:pt>
                <c:pt idx="33">
                  <c:v>659.63926059748007</c:v>
                </c:pt>
                <c:pt idx="34">
                  <c:v>679.63921814745891</c:v>
                </c:pt>
                <c:pt idx="35">
                  <c:v>699.63916845967492</c:v>
                </c:pt>
                <c:pt idx="36">
                  <c:v>719.6264219918902</c:v>
                </c:pt>
                <c:pt idx="37">
                  <c:v>739.6264219918902</c:v>
                </c:pt>
                <c:pt idx="38">
                  <c:v>759.62596297357186</c:v>
                </c:pt>
                <c:pt idx="39">
                  <c:v>779.62602928587364</c:v>
                </c:pt>
                <c:pt idx="40">
                  <c:v>799.62599560717842</c:v>
                </c:pt>
                <c:pt idx="41">
                  <c:v>819.58507936573471</c:v>
                </c:pt>
                <c:pt idx="42">
                  <c:v>839.58436624396518</c:v>
                </c:pt>
                <c:pt idx="43">
                  <c:v>859.58440021290517</c:v>
                </c:pt>
                <c:pt idx="44">
                  <c:v>879.55244138514922</c:v>
                </c:pt>
                <c:pt idx="45">
                  <c:v>899.5524326357571</c:v>
                </c:pt>
                <c:pt idx="46">
                  <c:v>920</c:v>
                </c:pt>
                <c:pt idx="47">
                  <c:v>939.99998582387991</c:v>
                </c:pt>
                <c:pt idx="48">
                  <c:v>959.99998622350711</c:v>
                </c:pt>
                <c:pt idx="49">
                  <c:v>980.00000254141287</c:v>
                </c:pt>
                <c:pt idx="50">
                  <c:v>999.99996641813937</c:v>
                </c:pt>
                <c:pt idx="51">
                  <c:v>1019.9481739427476</c:v>
                </c:pt>
                <c:pt idx="52">
                  <c:v>1039.9481016942327</c:v>
                </c:pt>
                <c:pt idx="53">
                  <c:v>1059.9473911360749</c:v>
                </c:pt>
                <c:pt idx="54">
                  <c:v>1079.947336393501</c:v>
                </c:pt>
                <c:pt idx="55">
                  <c:v>1099.9473716974417</c:v>
                </c:pt>
                <c:pt idx="56">
                  <c:v>1119.9473074555838</c:v>
                </c:pt>
                <c:pt idx="57">
                  <c:v>1139.9174642723294</c:v>
                </c:pt>
                <c:pt idx="58">
                  <c:v>1159.9175311634451</c:v>
                </c:pt>
                <c:pt idx="59">
                  <c:v>1179.8916127559128</c:v>
                </c:pt>
                <c:pt idx="60">
                  <c:v>1199.891478899013</c:v>
                </c:pt>
                <c:pt idx="61">
                  <c:v>1219.8914374555889</c:v>
                </c:pt>
                <c:pt idx="62">
                  <c:v>1239.8914824781477</c:v>
                </c:pt>
                <c:pt idx="63">
                  <c:v>1259.8911945419932</c:v>
                </c:pt>
                <c:pt idx="64">
                  <c:v>1280</c:v>
                </c:pt>
                <c:pt idx="65">
                  <c:v>1299.9999900800387</c:v>
                </c:pt>
                <c:pt idx="66">
                  <c:v>1319.9980243220807</c:v>
                </c:pt>
                <c:pt idx="67">
                  <c:v>1339.9980998702101</c:v>
                </c:pt>
                <c:pt idx="68">
                  <c:v>1359.9980527100226</c:v>
                </c:pt>
                <c:pt idx="69">
                  <c:v>1379.9936789621011</c:v>
                </c:pt>
                <c:pt idx="70">
                  <c:v>1399.9936966147234</c:v>
                </c:pt>
                <c:pt idx="71">
                  <c:v>1420</c:v>
                </c:pt>
                <c:pt idx="72">
                  <c:v>1440</c:v>
                </c:pt>
                <c:pt idx="73">
                  <c:v>1460.0000314642868</c:v>
                </c:pt>
                <c:pt idx="74">
                  <c:v>1479.9654146251091</c:v>
                </c:pt>
                <c:pt idx="75">
                  <c:v>1500</c:v>
                </c:pt>
                <c:pt idx="76">
                  <c:v>1520.0000703078385</c:v>
                </c:pt>
                <c:pt idx="77">
                  <c:v>1540.0000043703089</c:v>
                </c:pt>
                <c:pt idx="78">
                  <c:v>1559.9830881001708</c:v>
                </c:pt>
                <c:pt idx="79">
                  <c:v>1579.9831379431625</c:v>
                </c:pt>
                <c:pt idx="80">
                  <c:v>1600</c:v>
                </c:pt>
                <c:pt idx="81">
                  <c:v>1620.0000475969071</c:v>
                </c:pt>
                <c:pt idx="82">
                  <c:v>1640</c:v>
                </c:pt>
                <c:pt idx="83">
                  <c:v>1659.9999611714329</c:v>
                </c:pt>
                <c:pt idx="84">
                  <c:v>1680.0000070410965</c:v>
                </c:pt>
                <c:pt idx="85">
                  <c:v>1699.9746428872274</c:v>
                </c:pt>
                <c:pt idx="86">
                  <c:v>1720</c:v>
                </c:pt>
                <c:pt idx="87">
                  <c:v>1740.0000001470989</c:v>
                </c:pt>
                <c:pt idx="88">
                  <c:v>1753.4221622845209</c:v>
                </c:pt>
              </c:numCache>
            </c:numRef>
          </c:xVal>
          <c:yVal>
            <c:numRef>
              <c:f>'Dispensary-Losho Centre'!$D$10:$D$98</c:f>
              <c:numCache>
                <c:formatCode>0.000</c:formatCode>
                <c:ptCount val="89"/>
                <c:pt idx="0">
                  <c:v>1939.2059999999999</c:v>
                </c:pt>
                <c:pt idx="1">
                  <c:v>1937.855</c:v>
                </c:pt>
                <c:pt idx="2">
                  <c:v>1936.617</c:v>
                </c:pt>
                <c:pt idx="3">
                  <c:v>1935.1010000000001</c:v>
                </c:pt>
                <c:pt idx="4">
                  <c:v>1933.866</c:v>
                </c:pt>
                <c:pt idx="5">
                  <c:v>1932.895</c:v>
                </c:pt>
                <c:pt idx="6">
                  <c:v>1931.54</c:v>
                </c:pt>
                <c:pt idx="7">
                  <c:v>1930.0409999999999</c:v>
                </c:pt>
                <c:pt idx="8">
                  <c:v>1928.703</c:v>
                </c:pt>
                <c:pt idx="9">
                  <c:v>1927.806</c:v>
                </c:pt>
                <c:pt idx="10">
                  <c:v>1927.3209999999999</c:v>
                </c:pt>
                <c:pt idx="11">
                  <c:v>1927.3009999999999</c:v>
                </c:pt>
                <c:pt idx="12">
                  <c:v>1927.3130000000001</c:v>
                </c:pt>
                <c:pt idx="13">
                  <c:v>1927.2529999999999</c:v>
                </c:pt>
                <c:pt idx="14">
                  <c:v>1927.1679999999999</c:v>
                </c:pt>
                <c:pt idx="15">
                  <c:v>1927.1679999999999</c:v>
                </c:pt>
                <c:pt idx="16">
                  <c:v>1927.0070000000001</c:v>
                </c:pt>
                <c:pt idx="17">
                  <c:v>1926.886</c:v>
                </c:pt>
                <c:pt idx="18">
                  <c:v>1926.8040000000001</c:v>
                </c:pt>
                <c:pt idx="19">
                  <c:v>1926.5170000000001</c:v>
                </c:pt>
                <c:pt idx="20">
                  <c:v>1926.009</c:v>
                </c:pt>
                <c:pt idx="21">
                  <c:v>1925.4849999999999</c:v>
                </c:pt>
                <c:pt idx="22">
                  <c:v>1924.8140000000001</c:v>
                </c:pt>
                <c:pt idx="23">
                  <c:v>1924.1890000000001</c:v>
                </c:pt>
                <c:pt idx="24">
                  <c:v>1923.8</c:v>
                </c:pt>
                <c:pt idx="25">
                  <c:v>1923.518</c:v>
                </c:pt>
                <c:pt idx="26">
                  <c:v>1923.191</c:v>
                </c:pt>
                <c:pt idx="27">
                  <c:v>1923.328</c:v>
                </c:pt>
                <c:pt idx="28">
                  <c:v>1923.4860000000001</c:v>
                </c:pt>
                <c:pt idx="29">
                  <c:v>1923.7090000000001</c:v>
                </c:pt>
                <c:pt idx="30">
                  <c:v>1923.874</c:v>
                </c:pt>
                <c:pt idx="31">
                  <c:v>1923.7529999999999</c:v>
                </c:pt>
                <c:pt idx="32">
                  <c:v>1923.704</c:v>
                </c:pt>
                <c:pt idx="33">
                  <c:v>1923.5709999999999</c:v>
                </c:pt>
                <c:pt idx="34">
                  <c:v>1923.4280000000001</c:v>
                </c:pt>
                <c:pt idx="35">
                  <c:v>1923.3040000000001</c:v>
                </c:pt>
                <c:pt idx="36">
                  <c:v>1923.2090000000001</c:v>
                </c:pt>
                <c:pt idx="37">
                  <c:v>1923.1130000000001</c:v>
                </c:pt>
                <c:pt idx="38">
                  <c:v>1922.9739999999999</c:v>
                </c:pt>
                <c:pt idx="39">
                  <c:v>1922.81</c:v>
                </c:pt>
                <c:pt idx="40">
                  <c:v>1922.742</c:v>
                </c:pt>
                <c:pt idx="41">
                  <c:v>1922.664</c:v>
                </c:pt>
                <c:pt idx="42">
                  <c:v>1922.4690000000001</c:v>
                </c:pt>
                <c:pt idx="43">
                  <c:v>1922.25</c:v>
                </c:pt>
                <c:pt idx="44">
                  <c:v>1922.106</c:v>
                </c:pt>
                <c:pt idx="45">
                  <c:v>1921.915</c:v>
                </c:pt>
                <c:pt idx="46">
                  <c:v>1921.7909999999999</c:v>
                </c:pt>
                <c:pt idx="47">
                  <c:v>1921.7360000000001</c:v>
                </c:pt>
                <c:pt idx="48">
                  <c:v>1921.7149999999999</c:v>
                </c:pt>
                <c:pt idx="49">
                  <c:v>1921.68</c:v>
                </c:pt>
                <c:pt idx="50">
                  <c:v>1921.498</c:v>
                </c:pt>
                <c:pt idx="51">
                  <c:v>1921.1130000000001</c:v>
                </c:pt>
                <c:pt idx="52">
                  <c:v>1920.606</c:v>
                </c:pt>
                <c:pt idx="53">
                  <c:v>1920.06</c:v>
                </c:pt>
                <c:pt idx="54">
                  <c:v>1919.5219999999999</c:v>
                </c:pt>
                <c:pt idx="55">
                  <c:v>1919.0229999999999</c:v>
                </c:pt>
                <c:pt idx="56">
                  <c:v>1918.4169999999999</c:v>
                </c:pt>
                <c:pt idx="57">
                  <c:v>1917.7059999999999</c:v>
                </c:pt>
                <c:pt idx="58">
                  <c:v>1916.9960000000001</c:v>
                </c:pt>
                <c:pt idx="59">
                  <c:v>1916.4110000000001</c:v>
                </c:pt>
                <c:pt idx="60">
                  <c:v>1915.837</c:v>
                </c:pt>
                <c:pt idx="61">
                  <c:v>1915.211</c:v>
                </c:pt>
                <c:pt idx="62">
                  <c:v>1914.645</c:v>
                </c:pt>
                <c:pt idx="63">
                  <c:v>1914.0309999999999</c:v>
                </c:pt>
                <c:pt idx="64">
                  <c:v>1913.6949999999999</c:v>
                </c:pt>
                <c:pt idx="65">
                  <c:v>1913.463</c:v>
                </c:pt>
                <c:pt idx="66">
                  <c:v>1913.1120000000001</c:v>
                </c:pt>
                <c:pt idx="67">
                  <c:v>1912.769</c:v>
                </c:pt>
                <c:pt idx="68">
                  <c:v>1912.4010000000001</c:v>
                </c:pt>
                <c:pt idx="69">
                  <c:v>1911.9970000000001</c:v>
                </c:pt>
                <c:pt idx="70">
                  <c:v>1911.6320000000001</c:v>
                </c:pt>
                <c:pt idx="71">
                  <c:v>1911.261</c:v>
                </c:pt>
                <c:pt idx="72">
                  <c:v>1910.8330000000001</c:v>
                </c:pt>
                <c:pt idx="73">
                  <c:v>1910.3330000000001</c:v>
                </c:pt>
                <c:pt idx="74">
                  <c:v>1909.895</c:v>
                </c:pt>
                <c:pt idx="75">
                  <c:v>1909.4090000000001</c:v>
                </c:pt>
                <c:pt idx="76">
                  <c:v>1908.933</c:v>
                </c:pt>
                <c:pt idx="77">
                  <c:v>1908.4179999999999</c:v>
                </c:pt>
                <c:pt idx="78">
                  <c:v>1907.85</c:v>
                </c:pt>
                <c:pt idx="79">
                  <c:v>1907.2750000000001</c:v>
                </c:pt>
                <c:pt idx="80">
                  <c:v>1906.6189999999999</c:v>
                </c:pt>
                <c:pt idx="81">
                  <c:v>1906.0329999999999</c:v>
                </c:pt>
                <c:pt idx="82">
                  <c:v>1905.4010000000001</c:v>
                </c:pt>
                <c:pt idx="83">
                  <c:v>1904.748</c:v>
                </c:pt>
                <c:pt idx="84">
                  <c:v>1904.0440000000001</c:v>
                </c:pt>
                <c:pt idx="85">
                  <c:v>1903.354</c:v>
                </c:pt>
                <c:pt idx="86">
                  <c:v>1902.607</c:v>
                </c:pt>
                <c:pt idx="87">
                  <c:v>1901.825</c:v>
                </c:pt>
                <c:pt idx="88">
                  <c:v>1901.34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9-444D-8F87-3C16DC8E2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Silt Trap</a:t>
            </a:r>
            <a:r>
              <a:rPr lang="en-US" baseline="0"/>
              <a:t> to Water Kiosk 1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Silt Trap to Water Kiosk 1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'Silt Trap-Water Kiosk1'!$G$10:$G$32</c:f>
              <c:numCache>
                <c:formatCode>0.0</c:formatCode>
                <c:ptCount val="23"/>
                <c:pt idx="0">
                  <c:v>0</c:v>
                </c:pt>
                <c:pt idx="1">
                  <c:v>20.000089800704995</c:v>
                </c:pt>
                <c:pt idx="2">
                  <c:v>40.000040707213088</c:v>
                </c:pt>
                <c:pt idx="3">
                  <c:v>60</c:v>
                </c:pt>
                <c:pt idx="4">
                  <c:v>79.998238827807313</c:v>
                </c:pt>
                <c:pt idx="5">
                  <c:v>99.99637255443028</c:v>
                </c:pt>
                <c:pt idx="6">
                  <c:v>119.99633336558612</c:v>
                </c:pt>
                <c:pt idx="7">
                  <c:v>139.9689131658144</c:v>
                </c:pt>
                <c:pt idx="8">
                  <c:v>159.95933168178837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239.99994104585178</c:v>
                </c:pt>
                <c:pt idx="13">
                  <c:v>259.95703529567635</c:v>
                </c:pt>
                <c:pt idx="14">
                  <c:v>279.95699395249284</c:v>
                </c:pt>
                <c:pt idx="15">
                  <c:v>300</c:v>
                </c:pt>
                <c:pt idx="16">
                  <c:v>319.9999708752855</c:v>
                </c:pt>
                <c:pt idx="17">
                  <c:v>339.98609948805159</c:v>
                </c:pt>
                <c:pt idx="18">
                  <c:v>359.98610015413789</c:v>
                </c:pt>
                <c:pt idx="19">
                  <c:v>380</c:v>
                </c:pt>
                <c:pt idx="20">
                  <c:v>399.97471978406651</c:v>
                </c:pt>
                <c:pt idx="21">
                  <c:v>419.97468152203521</c:v>
                </c:pt>
                <c:pt idx="22">
                  <c:v>434.99491029322212</c:v>
                </c:pt>
              </c:numCache>
            </c:numRef>
          </c:xVal>
          <c:yVal>
            <c:numRef>
              <c:f>'Silt Trap-Water Kiosk1'!$D$10:$D$32</c:f>
              <c:numCache>
                <c:formatCode>0.000</c:formatCode>
                <c:ptCount val="23"/>
                <c:pt idx="0">
                  <c:v>1944.9179999999999</c:v>
                </c:pt>
                <c:pt idx="1">
                  <c:v>1944.799</c:v>
                </c:pt>
                <c:pt idx="2">
                  <c:v>1944.4860000000001</c:v>
                </c:pt>
                <c:pt idx="3">
                  <c:v>1945.1980000000001</c:v>
                </c:pt>
                <c:pt idx="4">
                  <c:v>1944.961</c:v>
                </c:pt>
                <c:pt idx="5">
                  <c:v>1945.547</c:v>
                </c:pt>
                <c:pt idx="6">
                  <c:v>1945.174</c:v>
                </c:pt>
                <c:pt idx="7">
                  <c:v>1944.8389999999999</c:v>
                </c:pt>
                <c:pt idx="8">
                  <c:v>1944.5809999999999</c:v>
                </c:pt>
                <c:pt idx="9">
                  <c:v>1943.9580000000001</c:v>
                </c:pt>
                <c:pt idx="10">
                  <c:v>1942.9169999999999</c:v>
                </c:pt>
                <c:pt idx="11">
                  <c:v>1942.316</c:v>
                </c:pt>
                <c:pt idx="12">
                  <c:v>1941.9010000000001</c:v>
                </c:pt>
                <c:pt idx="13">
                  <c:v>1941.165</c:v>
                </c:pt>
                <c:pt idx="14">
                  <c:v>1940.4870000000001</c:v>
                </c:pt>
                <c:pt idx="15">
                  <c:v>1939.8150000000001</c:v>
                </c:pt>
                <c:pt idx="16">
                  <c:v>1939.7650000000001</c:v>
                </c:pt>
                <c:pt idx="17">
                  <c:v>1939.4559999999999</c:v>
                </c:pt>
                <c:pt idx="18">
                  <c:v>1938.972</c:v>
                </c:pt>
                <c:pt idx="19">
                  <c:v>1938.317</c:v>
                </c:pt>
                <c:pt idx="20">
                  <c:v>1937.16</c:v>
                </c:pt>
                <c:pt idx="21">
                  <c:v>1935.951</c:v>
                </c:pt>
                <c:pt idx="22">
                  <c:v>1935.0350000000001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4-4173-AA6C-C4EFD449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1 to VIP</a:t>
            </a:r>
            <a:r>
              <a:rPr lang="en-US" baseline="0"/>
              <a:t> Girls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1 to VIP Girls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'T-Junction1-VIP Girls'!$G$10:$G$16</c:f>
              <c:numCache>
                <c:formatCode>0.0</c:formatCode>
                <c:ptCount val="7"/>
                <c:pt idx="0">
                  <c:v>0</c:v>
                </c:pt>
                <c:pt idx="1">
                  <c:v>19.983096604662173</c:v>
                </c:pt>
                <c:pt idx="2">
                  <c:v>40</c:v>
                </c:pt>
                <c:pt idx="3">
                  <c:v>59.999912552763739</c:v>
                </c:pt>
                <c:pt idx="4">
                  <c:v>80</c:v>
                </c:pt>
                <c:pt idx="5">
                  <c:v>99.999984794466144</c:v>
                </c:pt>
                <c:pt idx="6">
                  <c:v>119.11215595682367</c:v>
                </c:pt>
              </c:numCache>
            </c:numRef>
          </c:xVal>
          <c:yVal>
            <c:numRef>
              <c:f>'T-Junction1-VIP Girls'!$D$10:$D$16</c:f>
              <c:numCache>
                <c:formatCode>0.000</c:formatCode>
                <c:ptCount val="7"/>
                <c:pt idx="0">
                  <c:v>1942.47</c:v>
                </c:pt>
                <c:pt idx="1">
                  <c:v>1941.047</c:v>
                </c:pt>
                <c:pt idx="2">
                  <c:v>1939.54</c:v>
                </c:pt>
                <c:pt idx="3">
                  <c:v>1937.9159999999999</c:v>
                </c:pt>
                <c:pt idx="4">
                  <c:v>1936.519</c:v>
                </c:pt>
                <c:pt idx="5">
                  <c:v>1935.3810000000001</c:v>
                </c:pt>
                <c:pt idx="6">
                  <c:v>1934.248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83-49CC-82A5-57BC3A114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2 to VIP</a:t>
            </a:r>
            <a:r>
              <a:rPr lang="en-US" baseline="0"/>
              <a:t> Teachers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 junction to VIP Teachers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2-VIP Teachers'!$G$10:$G$15</c:f>
              <c:numCache>
                <c:formatCode>0.0</c:formatCode>
                <c:ptCount val="6"/>
                <c:pt idx="0">
                  <c:v>0</c:v>
                </c:pt>
                <c:pt idx="1">
                  <c:v>19.999927531046207</c:v>
                </c:pt>
                <c:pt idx="2">
                  <c:v>39.99899179133449</c:v>
                </c:pt>
                <c:pt idx="3">
                  <c:v>59.993847022246044</c:v>
                </c:pt>
                <c:pt idx="4">
                  <c:v>80</c:v>
                </c:pt>
                <c:pt idx="5">
                  <c:v>88.151303285298027</c:v>
                </c:pt>
              </c:numCache>
            </c:numRef>
          </c:xVal>
          <c:yVal>
            <c:numRef>
              <c:f>'T-junction 2-VIP Teachers'!$D$10:$D$15</c:f>
              <c:numCache>
                <c:formatCode>0.000</c:formatCode>
                <c:ptCount val="6"/>
                <c:pt idx="0">
                  <c:v>1940.02</c:v>
                </c:pt>
                <c:pt idx="1">
                  <c:v>1938.8130000000001</c:v>
                </c:pt>
                <c:pt idx="2">
                  <c:v>1938.0719999999999</c:v>
                </c:pt>
                <c:pt idx="3">
                  <c:v>1937.452</c:v>
                </c:pt>
                <c:pt idx="4">
                  <c:v>1936.395</c:v>
                </c:pt>
                <c:pt idx="5">
                  <c:v>1935.8230000000001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F4-401D-8B88-71364FA55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Kiosk 1 to Water Kiosk 3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WK1 to Water Kiosk 3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'WK1 to Water Kiosk 3'!$G$9:$G$59</c:f>
              <c:numCache>
                <c:formatCode>0.0</c:formatCode>
                <c:ptCount val="51"/>
                <c:pt idx="0">
                  <c:v>0</c:v>
                </c:pt>
                <c:pt idx="1">
                  <c:v>20.000004489449321</c:v>
                </c:pt>
                <c:pt idx="2">
                  <c:v>39.995981324787053</c:v>
                </c:pt>
                <c:pt idx="3">
                  <c:v>59.995981324787053</c:v>
                </c:pt>
                <c:pt idx="4">
                  <c:v>79.995968092760478</c:v>
                </c:pt>
                <c:pt idx="5">
                  <c:v>99.995968092760478</c:v>
                </c:pt>
                <c:pt idx="6">
                  <c:v>119.995631628246</c:v>
                </c:pt>
                <c:pt idx="7">
                  <c:v>139.99562871013933</c:v>
                </c:pt>
                <c:pt idx="8">
                  <c:v>159.99563218068656</c:v>
                </c:pt>
                <c:pt idx="9">
                  <c:v>179.98622000842903</c:v>
                </c:pt>
                <c:pt idx="10">
                  <c:v>199.98624562536554</c:v>
                </c:pt>
                <c:pt idx="11">
                  <c:v>219.97854700464103</c:v>
                </c:pt>
                <c:pt idx="12">
                  <c:v>239.97846256493887</c:v>
                </c:pt>
                <c:pt idx="13">
                  <c:v>259.96831249066707</c:v>
                </c:pt>
                <c:pt idx="14">
                  <c:v>279.96824507683033</c:v>
                </c:pt>
                <c:pt idx="15">
                  <c:v>299.96825919271373</c:v>
                </c:pt>
                <c:pt idx="16">
                  <c:v>319.96827330859713</c:v>
                </c:pt>
                <c:pt idx="17">
                  <c:v>339.96755050547085</c:v>
                </c:pt>
                <c:pt idx="18">
                  <c:v>359.96752594804212</c:v>
                </c:pt>
                <c:pt idx="19">
                  <c:v>379.9675013906791</c:v>
                </c:pt>
                <c:pt idx="20">
                  <c:v>399.96747683325037</c:v>
                </c:pt>
                <c:pt idx="21">
                  <c:v>419.96753481936247</c:v>
                </c:pt>
                <c:pt idx="22">
                  <c:v>439.96751026193374</c:v>
                </c:pt>
                <c:pt idx="23">
                  <c:v>459.96721362119047</c:v>
                </c:pt>
                <c:pt idx="24">
                  <c:v>479.96724892452431</c:v>
                </c:pt>
                <c:pt idx="25">
                  <c:v>499.9670627060957</c:v>
                </c:pt>
                <c:pt idx="26">
                  <c:v>519.9671405400602</c:v>
                </c:pt>
                <c:pt idx="27">
                  <c:v>539.9671405400602</c:v>
                </c:pt>
                <c:pt idx="28">
                  <c:v>559.96713387876173</c:v>
                </c:pt>
                <c:pt idx="29">
                  <c:v>579.96713387876173</c:v>
                </c:pt>
                <c:pt idx="30">
                  <c:v>599.96718990320301</c:v>
                </c:pt>
                <c:pt idx="31">
                  <c:v>619.96716793452038</c:v>
                </c:pt>
                <c:pt idx="32">
                  <c:v>639.96599367825365</c:v>
                </c:pt>
                <c:pt idx="33">
                  <c:v>659.96592601479006</c:v>
                </c:pt>
                <c:pt idx="34">
                  <c:v>679.96599926014198</c:v>
                </c:pt>
                <c:pt idx="35">
                  <c:v>699.96599926014198</c:v>
                </c:pt>
                <c:pt idx="36">
                  <c:v>719.96600403054344</c:v>
                </c:pt>
                <c:pt idx="37">
                  <c:v>739.96600879988011</c:v>
                </c:pt>
                <c:pt idx="38">
                  <c:v>759.96534666897287</c:v>
                </c:pt>
                <c:pt idx="39">
                  <c:v>779.96533365042774</c:v>
                </c:pt>
                <c:pt idx="40">
                  <c:v>799.96532063078939</c:v>
                </c:pt>
                <c:pt idx="41">
                  <c:v>819.96532063078939</c:v>
                </c:pt>
                <c:pt idx="42">
                  <c:v>839.96533854439986</c:v>
                </c:pt>
                <c:pt idx="43">
                  <c:v>859.96529731386909</c:v>
                </c:pt>
                <c:pt idx="44">
                  <c:v>879.9652586916369</c:v>
                </c:pt>
                <c:pt idx="45">
                  <c:v>899.9652200680265</c:v>
                </c:pt>
                <c:pt idx="46">
                  <c:v>919.96525543492464</c:v>
                </c:pt>
                <c:pt idx="47">
                  <c:v>939.96525543492464</c:v>
                </c:pt>
                <c:pt idx="48">
                  <c:v>959.96525926590243</c:v>
                </c:pt>
                <c:pt idx="49">
                  <c:v>979.96525926590243</c:v>
                </c:pt>
                <c:pt idx="50">
                  <c:v>980.07255535149727</c:v>
                </c:pt>
              </c:numCache>
            </c:numRef>
          </c:xVal>
          <c:yVal>
            <c:numRef>
              <c:f>'WK1 to Water Kiosk 3'!$D$9:$D$59</c:f>
              <c:numCache>
                <c:formatCode>0.000</c:formatCode>
                <c:ptCount val="51"/>
                <c:pt idx="0">
                  <c:v>1935.037</c:v>
                </c:pt>
                <c:pt idx="1">
                  <c:v>1934.6659999999999</c:v>
                </c:pt>
                <c:pt idx="2">
                  <c:v>1934.116</c:v>
                </c:pt>
                <c:pt idx="3">
                  <c:v>1933.327</c:v>
                </c:pt>
                <c:pt idx="4">
                  <c:v>1932.316</c:v>
                </c:pt>
                <c:pt idx="5">
                  <c:v>1931.6780000000001</c:v>
                </c:pt>
                <c:pt idx="6">
                  <c:v>1930.9839999999999</c:v>
                </c:pt>
                <c:pt idx="7">
                  <c:v>1930.4860000000001</c:v>
                </c:pt>
                <c:pt idx="8">
                  <c:v>1929.9639999999999</c:v>
                </c:pt>
                <c:pt idx="9">
                  <c:v>1929.3620000000001</c:v>
                </c:pt>
                <c:pt idx="10">
                  <c:v>1928.6890000000001</c:v>
                </c:pt>
                <c:pt idx="11">
                  <c:v>1927.915</c:v>
                </c:pt>
                <c:pt idx="12">
                  <c:v>1927.393</c:v>
                </c:pt>
                <c:pt idx="13">
                  <c:v>1927.11</c:v>
                </c:pt>
                <c:pt idx="14">
                  <c:v>1927.0229999999999</c:v>
                </c:pt>
                <c:pt idx="15">
                  <c:v>1927.192</c:v>
                </c:pt>
                <c:pt idx="16">
                  <c:v>1927.4480000000001</c:v>
                </c:pt>
                <c:pt idx="17">
                  <c:v>1928.1420000000001</c:v>
                </c:pt>
                <c:pt idx="18">
                  <c:v>1928.9649999999999</c:v>
                </c:pt>
                <c:pt idx="19">
                  <c:v>1929.4770000000001</c:v>
                </c:pt>
                <c:pt idx="20">
                  <c:v>1929.9949999999999</c:v>
                </c:pt>
                <c:pt idx="21">
                  <c:v>1930.309</c:v>
                </c:pt>
                <c:pt idx="22">
                  <c:v>1930.6469999999999</c:v>
                </c:pt>
                <c:pt idx="23">
                  <c:v>1930.944</c:v>
                </c:pt>
                <c:pt idx="24">
                  <c:v>1931.154</c:v>
                </c:pt>
                <c:pt idx="25">
                  <c:v>1931.4</c:v>
                </c:pt>
                <c:pt idx="26">
                  <c:v>1931.771</c:v>
                </c:pt>
                <c:pt idx="27">
                  <c:v>1931.6479999999999</c:v>
                </c:pt>
                <c:pt idx="28">
                  <c:v>1931.57</c:v>
                </c:pt>
                <c:pt idx="29">
                  <c:v>1931.7090000000001</c:v>
                </c:pt>
                <c:pt idx="30">
                  <c:v>1931.953</c:v>
                </c:pt>
                <c:pt idx="31">
                  <c:v>1932.1479999999999</c:v>
                </c:pt>
                <c:pt idx="32">
                  <c:v>1932.3610000000001</c:v>
                </c:pt>
                <c:pt idx="33">
                  <c:v>1932.5239999999999</c:v>
                </c:pt>
                <c:pt idx="34">
                  <c:v>1932.6949999999999</c:v>
                </c:pt>
                <c:pt idx="35">
                  <c:v>1932.999</c:v>
                </c:pt>
                <c:pt idx="36">
                  <c:v>1933.1569999999999</c:v>
                </c:pt>
                <c:pt idx="37">
                  <c:v>1933.326</c:v>
                </c:pt>
                <c:pt idx="38">
                  <c:v>1933.5309999999999</c:v>
                </c:pt>
                <c:pt idx="39">
                  <c:v>1933.768</c:v>
                </c:pt>
                <c:pt idx="40">
                  <c:v>1934.152</c:v>
                </c:pt>
                <c:pt idx="41">
                  <c:v>1934.771</c:v>
                </c:pt>
                <c:pt idx="42">
                  <c:v>1935.37</c:v>
                </c:pt>
                <c:pt idx="43">
                  <c:v>1936.021</c:v>
                </c:pt>
                <c:pt idx="44">
                  <c:v>1936.7860000000001</c:v>
                </c:pt>
                <c:pt idx="45">
                  <c:v>1937.41</c:v>
                </c:pt>
                <c:pt idx="46">
                  <c:v>1938.002</c:v>
                </c:pt>
                <c:pt idx="47">
                  <c:v>1938.3579999999999</c:v>
                </c:pt>
                <c:pt idx="48">
                  <c:v>1938.59</c:v>
                </c:pt>
                <c:pt idx="49">
                  <c:v>1939.16</c:v>
                </c:pt>
                <c:pt idx="50">
                  <c:v>1939.163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A-4049-8ADF-901D81BF4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</a:t>
            </a:r>
            <a:r>
              <a:rPr lang="en-US" baseline="0"/>
              <a:t> Kiosk 3 to Water Kiosk 4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WK3 to Water Kiosk 4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'WK3 to Water Kiosk 4'!$G$9:$G$83</c:f>
              <c:numCache>
                <c:formatCode>0.0</c:formatCode>
                <c:ptCount val="75"/>
                <c:pt idx="0">
                  <c:v>0</c:v>
                </c:pt>
                <c:pt idx="1">
                  <c:v>19.999981748862808</c:v>
                </c:pt>
                <c:pt idx="2">
                  <c:v>39.994067718559947</c:v>
                </c:pt>
                <c:pt idx="3">
                  <c:v>59.994067718559947</c:v>
                </c:pt>
                <c:pt idx="4">
                  <c:v>79.994067718559947</c:v>
                </c:pt>
                <c:pt idx="5">
                  <c:v>99.99298001856225</c:v>
                </c:pt>
                <c:pt idx="6">
                  <c:v>119.99292134599219</c:v>
                </c:pt>
                <c:pt idx="7">
                  <c:v>139.99292308278069</c:v>
                </c:pt>
                <c:pt idx="8">
                  <c:v>159.99300451057849</c:v>
                </c:pt>
                <c:pt idx="9">
                  <c:v>179.99300451057849</c:v>
                </c:pt>
                <c:pt idx="10">
                  <c:v>199.99290643778906</c:v>
                </c:pt>
                <c:pt idx="11">
                  <c:v>219.99051268297069</c:v>
                </c:pt>
                <c:pt idx="12">
                  <c:v>239.99055218661417</c:v>
                </c:pt>
                <c:pt idx="13">
                  <c:v>259.99050239619385</c:v>
                </c:pt>
                <c:pt idx="14">
                  <c:v>279.99058691887126</c:v>
                </c:pt>
                <c:pt idx="15">
                  <c:v>299.98825041640936</c:v>
                </c:pt>
                <c:pt idx="16">
                  <c:v>319.98830277077815</c:v>
                </c:pt>
                <c:pt idx="17">
                  <c:v>339.98826736277169</c:v>
                </c:pt>
                <c:pt idx="18">
                  <c:v>359.98831971714048</c:v>
                </c:pt>
                <c:pt idx="19">
                  <c:v>379.9882843083434</c:v>
                </c:pt>
                <c:pt idx="20">
                  <c:v>399.96381256456448</c:v>
                </c:pt>
                <c:pt idx="21">
                  <c:v>419.96385899000569</c:v>
                </c:pt>
                <c:pt idx="22">
                  <c:v>439.96385899000569</c:v>
                </c:pt>
                <c:pt idx="23">
                  <c:v>459.96380184454944</c:v>
                </c:pt>
                <c:pt idx="24">
                  <c:v>479.96382520756674</c:v>
                </c:pt>
                <c:pt idx="25">
                  <c:v>499.96384856947918</c:v>
                </c:pt>
                <c:pt idx="26">
                  <c:v>519.96379142522153</c:v>
                </c:pt>
                <c:pt idx="27">
                  <c:v>539.96378751591351</c:v>
                </c:pt>
                <c:pt idx="28">
                  <c:v>559.96373614843492</c:v>
                </c:pt>
                <c:pt idx="29">
                  <c:v>579.96376567170728</c:v>
                </c:pt>
                <c:pt idx="30">
                  <c:v>599.96379519507377</c:v>
                </c:pt>
                <c:pt idx="31">
                  <c:v>619.96374382650004</c:v>
                </c:pt>
                <c:pt idx="32">
                  <c:v>639.9637749645284</c:v>
                </c:pt>
                <c:pt idx="33">
                  <c:v>659.96373129831727</c:v>
                </c:pt>
                <c:pt idx="34">
                  <c:v>679.96376897024129</c:v>
                </c:pt>
                <c:pt idx="35">
                  <c:v>699.96102811497371</c:v>
                </c:pt>
                <c:pt idx="36">
                  <c:v>719.96107688705524</c:v>
                </c:pt>
                <c:pt idx="37">
                  <c:v>739.96104244346111</c:v>
                </c:pt>
                <c:pt idx="38">
                  <c:v>759.96103576100916</c:v>
                </c:pt>
                <c:pt idx="39">
                  <c:v>779.96108453318755</c:v>
                </c:pt>
                <c:pt idx="40">
                  <c:v>799.96022653746036</c:v>
                </c:pt>
                <c:pt idx="41">
                  <c:v>819.9602027883559</c:v>
                </c:pt>
                <c:pt idx="42">
                  <c:v>839.9601790403392</c:v>
                </c:pt>
                <c:pt idx="43">
                  <c:v>859.96023646587298</c:v>
                </c:pt>
                <c:pt idx="44">
                  <c:v>879.96021271667394</c:v>
                </c:pt>
                <c:pt idx="45">
                  <c:v>899.95117260258235</c:v>
                </c:pt>
                <c:pt idx="46">
                  <c:v>919.95121755720174</c:v>
                </c:pt>
                <c:pt idx="47">
                  <c:v>939.95121755720174</c:v>
                </c:pt>
                <c:pt idx="48">
                  <c:v>959.95127622133111</c:v>
                </c:pt>
                <c:pt idx="49">
                  <c:v>979.95127658449019</c:v>
                </c:pt>
                <c:pt idx="50">
                  <c:v>999.95125400258087</c:v>
                </c:pt>
                <c:pt idx="51">
                  <c:v>1019.9512540025809</c:v>
                </c:pt>
                <c:pt idx="52">
                  <c:v>1039.9511917083948</c:v>
                </c:pt>
                <c:pt idx="53">
                  <c:v>1059.9511848964269</c:v>
                </c:pt>
                <c:pt idx="54">
                  <c:v>1079.9511848964269</c:v>
                </c:pt>
                <c:pt idx="55">
                  <c:v>1099.9512175526736</c:v>
                </c:pt>
                <c:pt idx="56">
                  <c:v>1119.9512175526736</c:v>
                </c:pt>
                <c:pt idx="57">
                  <c:v>1139.9511273751702</c:v>
                </c:pt>
                <c:pt idx="58">
                  <c:v>1159.9511763912012</c:v>
                </c:pt>
                <c:pt idx="59">
                  <c:v>1179.9511433126224</c:v>
                </c:pt>
                <c:pt idx="60">
                  <c:v>1199.9511923297171</c:v>
                </c:pt>
                <c:pt idx="61">
                  <c:v>1219.9511923297171</c:v>
                </c:pt>
                <c:pt idx="62">
                  <c:v>1239.9511923297171</c:v>
                </c:pt>
                <c:pt idx="63">
                  <c:v>1259.9512434854189</c:v>
                </c:pt>
                <c:pt idx="64">
                  <c:v>1279.9512434854189</c:v>
                </c:pt>
                <c:pt idx="65">
                  <c:v>1299.9511915461724</c:v>
                </c:pt>
                <c:pt idx="66">
                  <c:v>1319.9512217706149</c:v>
                </c:pt>
                <c:pt idx="67">
                  <c:v>1339.9511160504908</c:v>
                </c:pt>
                <c:pt idx="68">
                  <c:v>1359.9511396884486</c:v>
                </c:pt>
                <c:pt idx="69">
                  <c:v>1379.951104897151</c:v>
                </c:pt>
                <c:pt idx="70">
                  <c:v>1399.9509428357962</c:v>
                </c:pt>
                <c:pt idx="71">
                  <c:v>1419.95093071326</c:v>
                </c:pt>
                <c:pt idx="72">
                  <c:v>1439.9509185917427</c:v>
                </c:pt>
                <c:pt idx="73">
                  <c:v>1459.9509866844137</c:v>
                </c:pt>
                <c:pt idx="74">
                  <c:v>1474.2880381782734</c:v>
                </c:pt>
              </c:numCache>
            </c:numRef>
          </c:xVal>
          <c:yVal>
            <c:numRef>
              <c:f>'WK3 to Water Kiosk 4'!$D$9:$D$83</c:f>
              <c:numCache>
                <c:formatCode>0.000</c:formatCode>
                <c:ptCount val="75"/>
                <c:pt idx="0">
                  <c:v>1939.413</c:v>
                </c:pt>
                <c:pt idx="1">
                  <c:v>1940.4839999999999</c:v>
                </c:pt>
                <c:pt idx="2">
                  <c:v>1941.549</c:v>
                </c:pt>
                <c:pt idx="3">
                  <c:v>1941.3430000000001</c:v>
                </c:pt>
                <c:pt idx="4">
                  <c:v>1940.5319999999999</c:v>
                </c:pt>
                <c:pt idx="5">
                  <c:v>1939.3510000000001</c:v>
                </c:pt>
                <c:pt idx="6">
                  <c:v>1938.1079999999999</c:v>
                </c:pt>
                <c:pt idx="7">
                  <c:v>1937.049</c:v>
                </c:pt>
                <c:pt idx="8">
                  <c:v>1936.039</c:v>
                </c:pt>
                <c:pt idx="9">
                  <c:v>1935.0309999999999</c:v>
                </c:pt>
                <c:pt idx="10">
                  <c:v>1934.0550000000001</c:v>
                </c:pt>
                <c:pt idx="11">
                  <c:v>1933.095</c:v>
                </c:pt>
                <c:pt idx="12">
                  <c:v>1932.202</c:v>
                </c:pt>
                <c:pt idx="13">
                  <c:v>1931.364</c:v>
                </c:pt>
                <c:pt idx="14">
                  <c:v>1930.454</c:v>
                </c:pt>
                <c:pt idx="15">
                  <c:v>1929.615</c:v>
                </c:pt>
                <c:pt idx="16">
                  <c:v>1928.7280000000001</c:v>
                </c:pt>
                <c:pt idx="17">
                  <c:v>1927.79</c:v>
                </c:pt>
                <c:pt idx="18">
                  <c:v>1927.143</c:v>
                </c:pt>
                <c:pt idx="19">
                  <c:v>1926.5429999999999</c:v>
                </c:pt>
                <c:pt idx="20">
                  <c:v>1925.712</c:v>
                </c:pt>
                <c:pt idx="21">
                  <c:v>1924.9649999999999</c:v>
                </c:pt>
                <c:pt idx="22">
                  <c:v>1924.0509999999999</c:v>
                </c:pt>
                <c:pt idx="23">
                  <c:v>1923.0530000000001</c:v>
                </c:pt>
                <c:pt idx="24">
                  <c:v>1922.184</c:v>
                </c:pt>
                <c:pt idx="25">
                  <c:v>1921.72</c:v>
                </c:pt>
                <c:pt idx="26">
                  <c:v>1921.056</c:v>
                </c:pt>
                <c:pt idx="27">
                  <c:v>1920.65</c:v>
                </c:pt>
                <c:pt idx="28">
                  <c:v>1920.2449999999999</c:v>
                </c:pt>
                <c:pt idx="29">
                  <c:v>1919.7260000000001</c:v>
                </c:pt>
                <c:pt idx="30">
                  <c:v>1919.191</c:v>
                </c:pt>
                <c:pt idx="31">
                  <c:v>1918.749</c:v>
                </c:pt>
                <c:pt idx="32">
                  <c:v>1918.3119999999999</c:v>
                </c:pt>
                <c:pt idx="33">
                  <c:v>1917.8689999999999</c:v>
                </c:pt>
                <c:pt idx="34">
                  <c:v>1917.41</c:v>
                </c:pt>
                <c:pt idx="35">
                  <c:v>1916.9670000000001</c:v>
                </c:pt>
                <c:pt idx="36">
                  <c:v>1916.5530000000001</c:v>
                </c:pt>
                <c:pt idx="37">
                  <c:v>1916.1279999999999</c:v>
                </c:pt>
                <c:pt idx="38">
                  <c:v>1915.6020000000001</c:v>
                </c:pt>
                <c:pt idx="39">
                  <c:v>1915.2629999999999</c:v>
                </c:pt>
                <c:pt idx="40">
                  <c:v>1914.931</c:v>
                </c:pt>
                <c:pt idx="41">
                  <c:v>1914.557</c:v>
                </c:pt>
                <c:pt idx="42">
                  <c:v>1914.2249999999999</c:v>
                </c:pt>
                <c:pt idx="43">
                  <c:v>1913.931</c:v>
                </c:pt>
                <c:pt idx="44">
                  <c:v>1913.633</c:v>
                </c:pt>
                <c:pt idx="45">
                  <c:v>1913.309</c:v>
                </c:pt>
                <c:pt idx="46">
                  <c:v>1913.046</c:v>
                </c:pt>
                <c:pt idx="47">
                  <c:v>1912.7919999999999</c:v>
                </c:pt>
                <c:pt idx="48">
                  <c:v>1912.559</c:v>
                </c:pt>
                <c:pt idx="49">
                  <c:v>1912.441</c:v>
                </c:pt>
                <c:pt idx="50">
                  <c:v>1912.35</c:v>
                </c:pt>
                <c:pt idx="51">
                  <c:v>1912.31</c:v>
                </c:pt>
                <c:pt idx="52">
                  <c:v>1912.2270000000001</c:v>
                </c:pt>
                <c:pt idx="53">
                  <c:v>1912.097</c:v>
                </c:pt>
                <c:pt idx="54">
                  <c:v>1911.9469999999999</c:v>
                </c:pt>
                <c:pt idx="55">
                  <c:v>1911.739</c:v>
                </c:pt>
                <c:pt idx="56">
                  <c:v>1911.5409999999999</c:v>
                </c:pt>
                <c:pt idx="57">
                  <c:v>1911.4290000000001</c:v>
                </c:pt>
                <c:pt idx="58">
                  <c:v>1911.3119999999999</c:v>
                </c:pt>
                <c:pt idx="59">
                  <c:v>1911.163</c:v>
                </c:pt>
                <c:pt idx="60">
                  <c:v>1911.019</c:v>
                </c:pt>
                <c:pt idx="61">
                  <c:v>1910.877</c:v>
                </c:pt>
                <c:pt idx="62">
                  <c:v>1910.694</c:v>
                </c:pt>
                <c:pt idx="63">
                  <c:v>1910.529</c:v>
                </c:pt>
                <c:pt idx="64">
                  <c:v>1910.377</c:v>
                </c:pt>
                <c:pt idx="65">
                  <c:v>1910.2260000000001</c:v>
                </c:pt>
                <c:pt idx="66">
                  <c:v>1910.0340000000001</c:v>
                </c:pt>
                <c:pt idx="67">
                  <c:v>1909.838</c:v>
                </c:pt>
                <c:pt idx="68">
                  <c:v>1909.606</c:v>
                </c:pt>
                <c:pt idx="69">
                  <c:v>1909.365</c:v>
                </c:pt>
                <c:pt idx="70">
                  <c:v>1909.223</c:v>
                </c:pt>
                <c:pt idx="71">
                  <c:v>1909.0840000000001</c:v>
                </c:pt>
                <c:pt idx="72">
                  <c:v>1908.885</c:v>
                </c:pt>
                <c:pt idx="73">
                  <c:v>1908.683</c:v>
                </c:pt>
                <c:pt idx="74">
                  <c:v>1908.5119999999999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07-437B-BFD5-F0AAB0CF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16</xdr:col>
      <xdr:colOff>563880</xdr:colOff>
      <xdr:row>18</xdr:row>
      <xdr:rowOff>110490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FAD5E0-8417-4AE0-BABF-8B3FAEAD3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17</xdr:col>
      <xdr:colOff>563880</xdr:colOff>
      <xdr:row>28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B91DFE-8440-44EE-8D2A-8B4A3AE61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17</xdr:col>
      <xdr:colOff>563880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923D9-E15C-44CB-8DAF-93C0F059E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22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90C5C5-45CF-4FAB-B95D-3509CC809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17</xdr:col>
      <xdr:colOff>563880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A3BCDC-A73D-48D6-908D-25C5E4CA4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3FD664-F09B-41C8-9345-7CA799BC9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6D72CF-DEF9-4C23-9374-0C9BF578F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C713-E67A-4119-956E-2B15F84729D6}">
  <dimension ref="A1:G20"/>
  <sheetViews>
    <sheetView workbookViewId="0">
      <selection activeCell="A3" sqref="A3"/>
    </sheetView>
  </sheetViews>
  <sheetFormatPr defaultRowHeight="15" x14ac:dyDescent="0.25"/>
  <cols>
    <col min="4" max="4" width="10.5703125" style="6" customWidth="1"/>
    <col min="5" max="5" width="11.7109375" customWidth="1"/>
    <col min="6" max="6" width="9.140625" style="10"/>
    <col min="7" max="7" width="9.140625" style="12"/>
  </cols>
  <sheetData>
    <row r="1" spans="1:7" ht="28.5" x14ac:dyDescent="0.25">
      <c r="A1" s="1" t="s">
        <v>0</v>
      </c>
      <c r="B1" t="s">
        <v>104</v>
      </c>
      <c r="D1"/>
    </row>
    <row r="2" spans="1:7" x14ac:dyDescent="0.25">
      <c r="A2" s="2" t="s">
        <v>1</v>
      </c>
      <c r="B2" s="2" t="s">
        <v>105</v>
      </c>
      <c r="D2"/>
    </row>
    <row r="3" spans="1:7" ht="18.75" x14ac:dyDescent="0.3">
      <c r="A3" s="3" t="s">
        <v>113</v>
      </c>
      <c r="D3"/>
    </row>
    <row r="4" spans="1:7" ht="18.75" x14ac:dyDescent="0.3">
      <c r="A4" s="3" t="s">
        <v>106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97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111</v>
      </c>
    </row>
    <row r="10" spans="1:7" x14ac:dyDescent="0.25">
      <c r="A10" s="5" t="s">
        <v>8</v>
      </c>
      <c r="B10" s="5">
        <v>779622.16229999997</v>
      </c>
      <c r="C10" s="5">
        <v>9821307.6433000006</v>
      </c>
      <c r="D10" s="8">
        <v>1944.9179999999999</v>
      </c>
      <c r="F10" s="11">
        <v>0</v>
      </c>
      <c r="G10" s="13">
        <v>0</v>
      </c>
    </row>
    <row r="11" spans="1:7" x14ac:dyDescent="0.25">
      <c r="A11" s="5" t="s">
        <v>9</v>
      </c>
      <c r="B11" s="5">
        <v>779625.67039999994</v>
      </c>
      <c r="C11" s="5">
        <v>9821327.2837000005</v>
      </c>
      <c r="D11" s="8">
        <v>1944.2429999999999</v>
      </c>
      <c r="F11" s="10">
        <f>SQRT((B11-B10)^2+(C11-C10)^2)</f>
        <v>19.951242511847795</v>
      </c>
      <c r="G11" s="12">
        <f>F11+G10</f>
        <v>19.951242511847795</v>
      </c>
    </row>
    <row r="12" spans="1:7" x14ac:dyDescent="0.25">
      <c r="A12" s="5" t="s">
        <v>10</v>
      </c>
      <c r="B12" s="5">
        <v>779631.83669999999</v>
      </c>
      <c r="C12" s="5">
        <v>9821346.3026999999</v>
      </c>
      <c r="D12" s="8">
        <v>1943.664</v>
      </c>
      <c r="F12" s="10">
        <f t="shared" ref="F12:F20" si="0">SQRT((B12-B11)^2+(C12-C11)^2)</f>
        <v>19.993639405252459</v>
      </c>
      <c r="G12" s="12">
        <v>40</v>
      </c>
    </row>
    <row r="13" spans="1:7" x14ac:dyDescent="0.25">
      <c r="A13" s="5" t="s">
        <v>11</v>
      </c>
      <c r="B13" s="5">
        <v>779637.27560000005</v>
      </c>
      <c r="C13" s="5">
        <v>9821365.5414000005</v>
      </c>
      <c r="D13" s="8">
        <v>1943.396</v>
      </c>
      <c r="F13" s="10">
        <f t="shared" si="0"/>
        <v>19.992728951361933</v>
      </c>
      <c r="G13" s="12">
        <f t="shared" ref="G13:G20" si="1">F13+G12</f>
        <v>59.992728951361933</v>
      </c>
    </row>
    <row r="14" spans="1:7" x14ac:dyDescent="0.25">
      <c r="A14" s="5" t="s">
        <v>12</v>
      </c>
      <c r="B14" s="5">
        <v>779644.16969999997</v>
      </c>
      <c r="C14" s="5">
        <v>9821384.1986999996</v>
      </c>
      <c r="D14" s="8">
        <v>1942.6469999999999</v>
      </c>
      <c r="F14" s="10">
        <f t="shared" si="0"/>
        <v>19.890285519998447</v>
      </c>
      <c r="G14" s="12">
        <v>80</v>
      </c>
    </row>
    <row r="15" spans="1:7" x14ac:dyDescent="0.25">
      <c r="A15" s="5" t="s">
        <v>13</v>
      </c>
      <c r="B15" s="5">
        <v>779645.81700000004</v>
      </c>
      <c r="C15" s="5">
        <v>9821404.1306999996</v>
      </c>
      <c r="D15" s="8">
        <v>1941.472</v>
      </c>
      <c r="F15" s="10">
        <f t="shared" si="0"/>
        <v>19.999955532236005</v>
      </c>
      <c r="G15" s="12">
        <f t="shared" si="1"/>
        <v>99.999955532236001</v>
      </c>
    </row>
    <row r="16" spans="1:7" x14ac:dyDescent="0.25">
      <c r="A16" s="5" t="s">
        <v>14</v>
      </c>
      <c r="B16" s="5">
        <v>779645.07739999995</v>
      </c>
      <c r="C16" s="5">
        <v>9821424.0657000002</v>
      </c>
      <c r="D16" s="8">
        <v>1940.3710000000001</v>
      </c>
      <c r="F16" s="10">
        <f t="shared" si="0"/>
        <v>19.948715075937201</v>
      </c>
      <c r="G16" s="12">
        <v>120</v>
      </c>
    </row>
    <row r="17" spans="1:7" x14ac:dyDescent="0.25">
      <c r="A17" s="5" t="s">
        <v>15</v>
      </c>
      <c r="B17" s="5">
        <v>779637.7709</v>
      </c>
      <c r="C17" s="5">
        <v>9821442.4381000008</v>
      </c>
      <c r="D17" s="8">
        <v>1939.278</v>
      </c>
      <c r="F17" s="10">
        <f t="shared" si="0"/>
        <v>19.771950435772485</v>
      </c>
      <c r="G17" s="12">
        <v>140</v>
      </c>
    </row>
    <row r="18" spans="1:7" x14ac:dyDescent="0.25">
      <c r="A18" s="5" t="s">
        <v>16</v>
      </c>
      <c r="B18" s="5">
        <v>779642.04319999996</v>
      </c>
      <c r="C18" s="5">
        <v>9821461.9137999993</v>
      </c>
      <c r="D18" s="8">
        <v>1939.193</v>
      </c>
      <c r="F18" s="10">
        <f t="shared" si="0"/>
        <v>19.938792283354886</v>
      </c>
      <c r="G18" s="12">
        <v>160</v>
      </c>
    </row>
    <row r="19" spans="1:7" x14ac:dyDescent="0.25">
      <c r="A19" s="5" t="s">
        <v>17</v>
      </c>
      <c r="B19" s="5">
        <v>779651.89800000004</v>
      </c>
      <c r="C19" s="5">
        <v>9821479.2622999996</v>
      </c>
      <c r="D19" s="8">
        <v>1939.395</v>
      </c>
      <c r="F19" s="10">
        <f t="shared" si="0"/>
        <v>19.952131096767527</v>
      </c>
      <c r="G19" s="12">
        <f t="shared" si="1"/>
        <v>179.95213109676752</v>
      </c>
    </row>
    <row r="20" spans="1:7" x14ac:dyDescent="0.25">
      <c r="A20" s="5" t="s">
        <v>98</v>
      </c>
      <c r="B20" s="5">
        <v>779659.21640000003</v>
      </c>
      <c r="C20" s="5">
        <v>9821491.4058999997</v>
      </c>
      <c r="D20" s="8">
        <v>1939.396</v>
      </c>
      <c r="F20" s="10">
        <f t="shared" si="0"/>
        <v>14.178363781533703</v>
      </c>
      <c r="G20" s="12">
        <f t="shared" si="1"/>
        <v>194.13049487830122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E142-84A7-422B-84DD-E68738F53F06}">
  <dimension ref="A1:G98"/>
  <sheetViews>
    <sheetView topLeftCell="A7" workbookViewId="0">
      <selection activeCell="S15" sqref="S15"/>
    </sheetView>
  </sheetViews>
  <sheetFormatPr defaultRowHeight="15" x14ac:dyDescent="0.25"/>
  <cols>
    <col min="4" max="4" width="10.85546875" style="6" customWidth="1"/>
    <col min="5" max="5" width="8.5703125" customWidth="1"/>
    <col min="6" max="6" width="9.140625" style="10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  <c r="D1"/>
    </row>
    <row r="2" spans="1:7" x14ac:dyDescent="0.25">
      <c r="A2" s="2" t="s">
        <v>1</v>
      </c>
      <c r="B2" s="2" t="s">
        <v>105</v>
      </c>
      <c r="D2"/>
    </row>
    <row r="3" spans="1:7" ht="18.75" x14ac:dyDescent="0.3">
      <c r="A3" s="3" t="s">
        <v>114</v>
      </c>
      <c r="D3"/>
    </row>
    <row r="4" spans="1:7" ht="18.75" x14ac:dyDescent="0.3">
      <c r="A4" s="3" t="s">
        <v>106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111</v>
      </c>
    </row>
    <row r="10" spans="1:7" x14ac:dyDescent="0.25">
      <c r="A10" s="5" t="s">
        <v>8</v>
      </c>
      <c r="B10" s="5">
        <v>779641.88390000002</v>
      </c>
      <c r="C10" s="5">
        <v>9821461.2800999992</v>
      </c>
      <c r="D10" s="8">
        <v>1939.2059999999999</v>
      </c>
      <c r="F10" s="11">
        <v>0</v>
      </c>
      <c r="G10" s="15">
        <v>0</v>
      </c>
    </row>
    <row r="11" spans="1:7" x14ac:dyDescent="0.25">
      <c r="A11" s="5" t="s">
        <v>9</v>
      </c>
      <c r="B11" s="5">
        <v>779627.00300000003</v>
      </c>
      <c r="C11" s="5">
        <v>9821474.5864000004</v>
      </c>
      <c r="D11" s="8">
        <v>1937.855</v>
      </c>
      <c r="F11" s="10">
        <f>SQRT((B11-B10)^2+(C11-C10)^2)</f>
        <v>19.96243483476194</v>
      </c>
      <c r="G11" s="14">
        <f>F11+G10</f>
        <v>19.96243483476194</v>
      </c>
    </row>
    <row r="12" spans="1:7" x14ac:dyDescent="0.25">
      <c r="A12" s="5" t="s">
        <v>10</v>
      </c>
      <c r="B12" s="5">
        <v>779613.92139999999</v>
      </c>
      <c r="C12" s="5">
        <v>9821489.7149</v>
      </c>
      <c r="D12" s="8">
        <v>1936.617</v>
      </c>
      <c r="F12" s="10">
        <f t="shared" ref="F12:F75" si="0">SQRT((B12-B11)^2+(C12-C11)^2)</f>
        <v>19.999994270000958</v>
      </c>
      <c r="G12" s="14">
        <f t="shared" ref="G12:G75" si="1">F12+G11</f>
        <v>39.962429104762897</v>
      </c>
    </row>
    <row r="13" spans="1:7" x14ac:dyDescent="0.25">
      <c r="A13" s="5" t="s">
        <v>11</v>
      </c>
      <c r="B13" s="5">
        <v>779601.26210000005</v>
      </c>
      <c r="C13" s="5">
        <v>9821505.1958000008</v>
      </c>
      <c r="D13" s="8">
        <v>1935.1010000000001</v>
      </c>
      <c r="F13" s="10">
        <f t="shared" si="0"/>
        <v>19.997903423176275</v>
      </c>
      <c r="G13" s="14">
        <f t="shared" si="1"/>
        <v>59.960332527939173</v>
      </c>
    </row>
    <row r="14" spans="1:7" x14ac:dyDescent="0.25">
      <c r="A14" s="5" t="s">
        <v>12</v>
      </c>
      <c r="B14" s="5">
        <v>779588.9804</v>
      </c>
      <c r="C14" s="5">
        <v>9821520.9638</v>
      </c>
      <c r="D14" s="8">
        <v>1933.866</v>
      </c>
      <c r="F14" s="10">
        <f t="shared" si="0"/>
        <v>19.98674507934706</v>
      </c>
      <c r="G14" s="14">
        <f t="shared" si="1"/>
        <v>79.947077607286232</v>
      </c>
    </row>
    <row r="15" spans="1:7" x14ac:dyDescent="0.25">
      <c r="A15" s="5" t="s">
        <v>13</v>
      </c>
      <c r="B15" s="5">
        <v>779578.31720000005</v>
      </c>
      <c r="C15" s="5">
        <v>9821537.8840999994</v>
      </c>
      <c r="D15" s="8">
        <v>1932.895</v>
      </c>
      <c r="F15" s="10">
        <f t="shared" si="0"/>
        <v>20.00000965772777</v>
      </c>
      <c r="G15" s="14">
        <f t="shared" si="1"/>
        <v>99.947087265014005</v>
      </c>
    </row>
    <row r="16" spans="1:7" x14ac:dyDescent="0.25">
      <c r="A16" s="5" t="s">
        <v>14</v>
      </c>
      <c r="B16" s="5">
        <v>779566.44039999996</v>
      </c>
      <c r="C16" s="5">
        <v>9821553.8129999992</v>
      </c>
      <c r="D16" s="8">
        <v>1931.54</v>
      </c>
      <c r="F16" s="10">
        <f t="shared" si="0"/>
        <v>19.869278634181118</v>
      </c>
      <c r="G16" s="14">
        <f t="shared" si="1"/>
        <v>119.81636589919512</v>
      </c>
    </row>
    <row r="17" spans="1:7" x14ac:dyDescent="0.25">
      <c r="A17" s="5" t="s">
        <v>15</v>
      </c>
      <c r="B17" s="5">
        <v>779551.17099999997</v>
      </c>
      <c r="C17" s="5">
        <v>9821566.7298000008</v>
      </c>
      <c r="D17" s="8">
        <v>1930.0409999999999</v>
      </c>
      <c r="F17" s="10">
        <f t="shared" si="0"/>
        <v>19.999957466003924</v>
      </c>
      <c r="G17" s="14">
        <f t="shared" si="1"/>
        <v>139.81632336519905</v>
      </c>
    </row>
    <row r="18" spans="1:7" x14ac:dyDescent="0.25">
      <c r="A18" s="5" t="s">
        <v>16</v>
      </c>
      <c r="B18" s="5">
        <v>779540.63690000004</v>
      </c>
      <c r="C18" s="5">
        <v>9821583.3237999994</v>
      </c>
      <c r="D18" s="8">
        <v>1928.703</v>
      </c>
      <c r="F18" s="10">
        <f t="shared" si="0"/>
        <v>19.655230824479183</v>
      </c>
      <c r="G18" s="14">
        <v>160</v>
      </c>
    </row>
    <row r="19" spans="1:7" x14ac:dyDescent="0.25">
      <c r="A19" s="5" t="s">
        <v>17</v>
      </c>
      <c r="B19" s="5">
        <v>779529.64859999996</v>
      </c>
      <c r="C19" s="5">
        <v>9821599.7240999993</v>
      </c>
      <c r="D19" s="8">
        <v>1927.806</v>
      </c>
      <c r="F19" s="10">
        <f t="shared" si="0"/>
        <v>19.741139201610473</v>
      </c>
      <c r="G19" s="14">
        <f t="shared" si="1"/>
        <v>179.74113920161048</v>
      </c>
    </row>
    <row r="20" spans="1:7" x14ac:dyDescent="0.25">
      <c r="A20" s="5" t="s">
        <v>18</v>
      </c>
      <c r="B20" s="5">
        <v>779534.01859999995</v>
      </c>
      <c r="C20" s="5">
        <v>9821617.5979999993</v>
      </c>
      <c r="D20" s="8">
        <v>1927.3209999999999</v>
      </c>
      <c r="F20" s="10">
        <f t="shared" si="0"/>
        <v>18.400358725040455</v>
      </c>
      <c r="G20" s="14">
        <v>200</v>
      </c>
    </row>
    <row r="21" spans="1:7" x14ac:dyDescent="0.25">
      <c r="A21" s="5" t="s">
        <v>19</v>
      </c>
      <c r="B21" s="5">
        <v>779544.79249999998</v>
      </c>
      <c r="C21" s="5">
        <v>9821634.4204999991</v>
      </c>
      <c r="D21" s="8">
        <v>1927.3009999999999</v>
      </c>
      <c r="F21" s="10">
        <f t="shared" si="0"/>
        <v>19.976822256132479</v>
      </c>
      <c r="G21" s="14">
        <f t="shared" si="1"/>
        <v>219.97682225613249</v>
      </c>
    </row>
    <row r="22" spans="1:7" x14ac:dyDescent="0.25">
      <c r="A22" s="5" t="s">
        <v>20</v>
      </c>
      <c r="B22" s="5">
        <v>779556.20429999998</v>
      </c>
      <c r="C22" s="5">
        <v>9821650.8452000003</v>
      </c>
      <c r="D22" s="8">
        <v>1927.3130000000001</v>
      </c>
      <c r="F22" s="10">
        <f t="shared" si="0"/>
        <v>19.999998734281302</v>
      </c>
      <c r="G22" s="14">
        <f t="shared" si="1"/>
        <v>239.97682099041378</v>
      </c>
    </row>
    <row r="23" spans="1:7" x14ac:dyDescent="0.25">
      <c r="A23" s="5" t="s">
        <v>21</v>
      </c>
      <c r="B23" s="5">
        <v>779567.61609999998</v>
      </c>
      <c r="C23" s="5">
        <v>9821667.2698999997</v>
      </c>
      <c r="D23" s="8">
        <v>1927.2529999999999</v>
      </c>
      <c r="F23" s="10">
        <f t="shared" si="0"/>
        <v>19.999998732751632</v>
      </c>
      <c r="G23" s="14">
        <f t="shared" si="1"/>
        <v>259.97681972316542</v>
      </c>
    </row>
    <row r="24" spans="1:7" x14ac:dyDescent="0.25">
      <c r="A24" s="5" t="s">
        <v>22</v>
      </c>
      <c r="B24" s="5">
        <v>779579.27610000002</v>
      </c>
      <c r="C24" s="5">
        <v>9821683.5149000008</v>
      </c>
      <c r="D24" s="8">
        <v>1927.1679999999999</v>
      </c>
      <c r="F24" s="10">
        <f t="shared" si="0"/>
        <v>19.996390300117916</v>
      </c>
      <c r="G24" s="14">
        <f t="shared" si="1"/>
        <v>279.97321002328334</v>
      </c>
    </row>
    <row r="25" spans="1:7" x14ac:dyDescent="0.25">
      <c r="A25" s="5" t="s">
        <v>23</v>
      </c>
      <c r="B25" s="5">
        <v>779591.3175</v>
      </c>
      <c r="C25" s="5">
        <v>9821699.4837999996</v>
      </c>
      <c r="D25" s="8">
        <v>1927.1679999999999</v>
      </c>
      <c r="F25" s="10">
        <f t="shared" si="0"/>
        <v>20.000027028277049</v>
      </c>
      <c r="G25" s="14">
        <f t="shared" si="1"/>
        <v>299.97323705156037</v>
      </c>
    </row>
    <row r="26" spans="1:7" x14ac:dyDescent="0.25">
      <c r="A26" s="5" t="s">
        <v>24</v>
      </c>
      <c r="B26" s="5">
        <v>779603.35889999999</v>
      </c>
      <c r="C26" s="5">
        <v>9821715.4527000003</v>
      </c>
      <c r="D26" s="8">
        <v>1927.0070000000001</v>
      </c>
      <c r="F26" s="10">
        <f t="shared" si="0"/>
        <v>20.000027029764269</v>
      </c>
      <c r="G26" s="14">
        <f t="shared" si="1"/>
        <v>319.97326408132466</v>
      </c>
    </row>
    <row r="27" spans="1:7" x14ac:dyDescent="0.25">
      <c r="A27" s="5" t="s">
        <v>25</v>
      </c>
      <c r="B27" s="5">
        <v>779616.25840000005</v>
      </c>
      <c r="C27" s="5">
        <v>9821730.7196999993</v>
      </c>
      <c r="D27" s="8">
        <v>1926.886</v>
      </c>
      <c r="F27" s="10">
        <f t="shared" si="0"/>
        <v>19.986955476580849</v>
      </c>
      <c r="G27" s="14">
        <f t="shared" si="1"/>
        <v>339.96021955790553</v>
      </c>
    </row>
    <row r="28" spans="1:7" x14ac:dyDescent="0.25">
      <c r="A28" s="5" t="s">
        <v>26</v>
      </c>
      <c r="B28" s="5">
        <v>779629.52870000002</v>
      </c>
      <c r="C28" s="5">
        <v>9821745.6830000002</v>
      </c>
      <c r="D28" s="8">
        <v>1926.8040000000001</v>
      </c>
      <c r="F28" s="10">
        <f t="shared" si="0"/>
        <v>20.000030225115886</v>
      </c>
      <c r="G28" s="14">
        <f t="shared" si="1"/>
        <v>359.96024978302142</v>
      </c>
    </row>
    <row r="29" spans="1:7" x14ac:dyDescent="0.25">
      <c r="A29" s="5" t="s">
        <v>27</v>
      </c>
      <c r="B29" s="5">
        <v>779641.58700000006</v>
      </c>
      <c r="C29" s="5">
        <v>9821761.4888000004</v>
      </c>
      <c r="D29" s="8">
        <v>1926.5170000000001</v>
      </c>
      <c r="F29" s="10">
        <f t="shared" si="0"/>
        <v>19.880289548628426</v>
      </c>
      <c r="G29" s="14">
        <f t="shared" si="1"/>
        <v>379.84053933164984</v>
      </c>
    </row>
    <row r="30" spans="1:7" x14ac:dyDescent="0.25">
      <c r="A30" s="5" t="s">
        <v>28</v>
      </c>
      <c r="B30" s="5">
        <v>779650.79379999998</v>
      </c>
      <c r="C30" s="5">
        <v>9821779.2436999995</v>
      </c>
      <c r="D30" s="8">
        <v>1926.009</v>
      </c>
      <c r="F30" s="10">
        <f t="shared" si="0"/>
        <v>20.00004100539925</v>
      </c>
      <c r="G30" s="14">
        <f t="shared" si="1"/>
        <v>399.84058033704906</v>
      </c>
    </row>
    <row r="31" spans="1:7" x14ac:dyDescent="0.25">
      <c r="A31" s="5" t="s">
        <v>29</v>
      </c>
      <c r="B31" s="5">
        <v>779660.00049999997</v>
      </c>
      <c r="C31" s="5">
        <v>9821796.9985000007</v>
      </c>
      <c r="D31" s="8">
        <v>1925.4849999999999</v>
      </c>
      <c r="F31" s="10">
        <f t="shared" si="0"/>
        <v>19.999906199050283</v>
      </c>
      <c r="G31" s="14">
        <f t="shared" si="1"/>
        <v>419.84048653609932</v>
      </c>
    </row>
    <row r="32" spans="1:7" x14ac:dyDescent="0.25">
      <c r="A32" s="5" t="s">
        <v>30</v>
      </c>
      <c r="B32" s="5">
        <v>779669.20730000001</v>
      </c>
      <c r="C32" s="5">
        <v>9821814.7533999998</v>
      </c>
      <c r="D32" s="8">
        <v>1924.8140000000001</v>
      </c>
      <c r="F32" s="10">
        <f t="shared" si="0"/>
        <v>20.000041005452839</v>
      </c>
      <c r="G32" s="14">
        <f t="shared" si="1"/>
        <v>439.84052754155215</v>
      </c>
    </row>
    <row r="33" spans="1:7" x14ac:dyDescent="0.25">
      <c r="A33" s="5" t="s">
        <v>31</v>
      </c>
      <c r="B33" s="5">
        <v>779680.87829999998</v>
      </c>
      <c r="C33" s="5">
        <v>9821830.9801000003</v>
      </c>
      <c r="D33" s="8">
        <v>1924.1890000000001</v>
      </c>
      <c r="F33" s="10">
        <f t="shared" si="0"/>
        <v>19.987947215871312</v>
      </c>
      <c r="G33" s="14">
        <f t="shared" si="1"/>
        <v>459.82847475742346</v>
      </c>
    </row>
    <row r="34" spans="1:7" x14ac:dyDescent="0.25">
      <c r="A34" s="5" t="s">
        <v>32</v>
      </c>
      <c r="B34" s="5">
        <v>779692.71329999994</v>
      </c>
      <c r="C34" s="5">
        <v>9821847.1024999991</v>
      </c>
      <c r="D34" s="8">
        <v>1923.8</v>
      </c>
      <c r="F34" s="10">
        <f t="shared" si="0"/>
        <v>19.999975168018388</v>
      </c>
      <c r="G34" s="14">
        <f t="shared" si="1"/>
        <v>479.82844992544187</v>
      </c>
    </row>
    <row r="35" spans="1:7" x14ac:dyDescent="0.25">
      <c r="A35" s="5" t="s">
        <v>33</v>
      </c>
      <c r="B35" s="5">
        <v>779703.92779999995</v>
      </c>
      <c r="C35" s="5">
        <v>9821863.6491</v>
      </c>
      <c r="D35" s="8">
        <v>1923.518</v>
      </c>
      <c r="F35" s="10">
        <f t="shared" si="0"/>
        <v>19.988871449907109</v>
      </c>
      <c r="G35" s="14">
        <f t="shared" si="1"/>
        <v>499.81732137534897</v>
      </c>
    </row>
    <row r="36" spans="1:7" x14ac:dyDescent="0.25">
      <c r="A36" s="5" t="s">
        <v>34</v>
      </c>
      <c r="B36" s="5">
        <v>779714.64379999996</v>
      </c>
      <c r="C36" s="5">
        <v>9821880.5360000003</v>
      </c>
      <c r="D36" s="8">
        <v>1923.191</v>
      </c>
      <c r="F36" s="10">
        <f t="shared" si="0"/>
        <v>20.000001190489453</v>
      </c>
      <c r="G36" s="14">
        <f t="shared" si="1"/>
        <v>519.81732256583837</v>
      </c>
    </row>
    <row r="37" spans="1:7" x14ac:dyDescent="0.25">
      <c r="A37" s="5" t="s">
        <v>35</v>
      </c>
      <c r="B37" s="5">
        <v>779725.52540000004</v>
      </c>
      <c r="C37" s="5">
        <v>9821897.3140999991</v>
      </c>
      <c r="D37" s="8">
        <v>1923.328</v>
      </c>
      <c r="F37" s="10">
        <f t="shared" si="0"/>
        <v>19.997846337357263</v>
      </c>
      <c r="G37" s="14">
        <f t="shared" si="1"/>
        <v>539.81516890319563</v>
      </c>
    </row>
    <row r="38" spans="1:7" x14ac:dyDescent="0.25">
      <c r="A38" s="5" t="s">
        <v>36</v>
      </c>
      <c r="B38" s="5">
        <v>779736.76080000005</v>
      </c>
      <c r="C38" s="5">
        <v>9821913.8599999994</v>
      </c>
      <c r="D38" s="8">
        <v>1923.4860000000001</v>
      </c>
      <c r="F38" s="10">
        <f t="shared" si="0"/>
        <v>20.00002549945107</v>
      </c>
      <c r="G38" s="14">
        <f t="shared" si="1"/>
        <v>559.81519440264674</v>
      </c>
    </row>
    <row r="39" spans="1:7" x14ac:dyDescent="0.25">
      <c r="A39" s="5" t="s">
        <v>37</v>
      </c>
      <c r="B39" s="5">
        <v>779747.99609999999</v>
      </c>
      <c r="C39" s="5">
        <v>9821930.4058999997</v>
      </c>
      <c r="D39" s="8">
        <v>1923.7090000000001</v>
      </c>
      <c r="F39" s="10">
        <f t="shared" si="0"/>
        <v>19.99996932265843</v>
      </c>
      <c r="G39" s="14">
        <f t="shared" si="1"/>
        <v>579.81516372530518</v>
      </c>
    </row>
    <row r="40" spans="1:7" x14ac:dyDescent="0.25">
      <c r="A40" s="5" t="s">
        <v>38</v>
      </c>
      <c r="B40" s="5">
        <v>779758.07149999996</v>
      </c>
      <c r="C40" s="5">
        <v>9821947.6460999995</v>
      </c>
      <c r="D40" s="8">
        <v>1923.874</v>
      </c>
      <c r="F40" s="10">
        <f t="shared" si="0"/>
        <v>19.968429612651988</v>
      </c>
      <c r="G40" s="14">
        <f t="shared" si="1"/>
        <v>599.7835933379572</v>
      </c>
    </row>
    <row r="41" spans="1:7" x14ac:dyDescent="0.25">
      <c r="A41" s="5" t="s">
        <v>39</v>
      </c>
      <c r="B41" s="5">
        <v>779766.22180000006</v>
      </c>
      <c r="C41" s="5">
        <v>9821965.7700999994</v>
      </c>
      <c r="D41" s="8">
        <v>1923.7529999999999</v>
      </c>
      <c r="F41" s="10">
        <f t="shared" si="0"/>
        <v>19.872261222256995</v>
      </c>
      <c r="G41" s="14">
        <f t="shared" si="1"/>
        <v>619.65585456021415</v>
      </c>
    </row>
    <row r="42" spans="1:7" x14ac:dyDescent="0.25">
      <c r="A42" s="5" t="s">
        <v>40</v>
      </c>
      <c r="B42" s="5">
        <v>779769.76049999997</v>
      </c>
      <c r="C42" s="5">
        <v>9821985.4545000009</v>
      </c>
      <c r="D42" s="8">
        <v>1923.704</v>
      </c>
      <c r="F42" s="10">
        <f t="shared" si="0"/>
        <v>19.999950027689401</v>
      </c>
      <c r="G42" s="14">
        <f t="shared" si="1"/>
        <v>639.6558045879035</v>
      </c>
    </row>
    <row r="43" spans="1:7" x14ac:dyDescent="0.25">
      <c r="A43" s="5" t="s">
        <v>41</v>
      </c>
      <c r="B43" s="5">
        <v>779773.09080000001</v>
      </c>
      <c r="C43" s="5">
        <v>9822005.1585000008</v>
      </c>
      <c r="D43" s="8">
        <v>1923.5709999999999</v>
      </c>
      <c r="F43" s="10">
        <f t="shared" si="0"/>
        <v>19.983456009576525</v>
      </c>
      <c r="G43" s="14">
        <f t="shared" si="1"/>
        <v>659.63926059748007</v>
      </c>
    </row>
    <row r="44" spans="1:7" x14ac:dyDescent="0.25">
      <c r="A44" s="5" t="s">
        <v>42</v>
      </c>
      <c r="B44" s="5">
        <v>779771.64320000005</v>
      </c>
      <c r="C44" s="5">
        <v>9822025.1060000006</v>
      </c>
      <c r="D44" s="8">
        <v>1923.4280000000001</v>
      </c>
      <c r="F44" s="10">
        <f t="shared" si="0"/>
        <v>19.999957549978824</v>
      </c>
      <c r="G44" s="14">
        <f t="shared" si="1"/>
        <v>679.63921814745891</v>
      </c>
    </row>
    <row r="45" spans="1:7" x14ac:dyDescent="0.25">
      <c r="A45" s="5" t="s">
        <v>43</v>
      </c>
      <c r="B45" s="5">
        <v>779770.19570000004</v>
      </c>
      <c r="C45" s="5">
        <v>9822045.0535000004</v>
      </c>
      <c r="D45" s="8">
        <v>1923.3040000000001</v>
      </c>
      <c r="F45" s="10">
        <f t="shared" si="0"/>
        <v>19.999950312216022</v>
      </c>
      <c r="G45" s="14">
        <f t="shared" si="1"/>
        <v>699.63916845967492</v>
      </c>
    </row>
    <row r="46" spans="1:7" x14ac:dyDescent="0.25">
      <c r="A46" s="5" t="s">
        <v>44</v>
      </c>
      <c r="B46" s="5">
        <v>779769.54319999996</v>
      </c>
      <c r="C46" s="5">
        <v>9822065.0300999992</v>
      </c>
      <c r="D46" s="8">
        <v>1923.2090000000001</v>
      </c>
      <c r="F46" s="10">
        <f t="shared" si="0"/>
        <v>19.987253532215291</v>
      </c>
      <c r="G46" s="14">
        <f t="shared" si="1"/>
        <v>719.6264219918902</v>
      </c>
    </row>
    <row r="47" spans="1:7" x14ac:dyDescent="0.25">
      <c r="A47" s="5" t="s">
        <v>45</v>
      </c>
      <c r="B47" s="5">
        <v>779769.54319999996</v>
      </c>
      <c r="C47" s="5">
        <v>9822085.0300999992</v>
      </c>
      <c r="D47" s="8">
        <v>1923.1130000000001</v>
      </c>
      <c r="F47" s="10">
        <f t="shared" si="0"/>
        <v>20</v>
      </c>
      <c r="G47" s="14">
        <f t="shared" si="1"/>
        <v>739.6264219918902</v>
      </c>
    </row>
    <row r="48" spans="1:7" x14ac:dyDescent="0.25">
      <c r="A48" s="5" t="s">
        <v>46</v>
      </c>
      <c r="B48" s="5">
        <v>779769.69030000002</v>
      </c>
      <c r="C48" s="5">
        <v>9822105.0291000009</v>
      </c>
      <c r="D48" s="8">
        <v>1922.9739999999999</v>
      </c>
      <c r="F48" s="10">
        <f t="shared" si="0"/>
        <v>19.999540981681644</v>
      </c>
      <c r="G48" s="14">
        <f t="shared" si="1"/>
        <v>759.62596297357186</v>
      </c>
    </row>
    <row r="49" spans="1:7" x14ac:dyDescent="0.25">
      <c r="A49" s="5" t="s">
        <v>47</v>
      </c>
      <c r="B49" s="5">
        <v>779769.95609999995</v>
      </c>
      <c r="C49" s="5">
        <v>9822125.0274</v>
      </c>
      <c r="D49" s="8">
        <v>1922.81</v>
      </c>
      <c r="F49" s="10">
        <f t="shared" si="0"/>
        <v>20.000066312301836</v>
      </c>
      <c r="G49" s="14">
        <f t="shared" si="1"/>
        <v>779.62602928587364</v>
      </c>
    </row>
    <row r="50" spans="1:7" x14ac:dyDescent="0.25">
      <c r="A50" s="5" t="s">
        <v>48</v>
      </c>
      <c r="B50" s="5">
        <v>779770.2219</v>
      </c>
      <c r="C50" s="5">
        <v>9822145.0255999994</v>
      </c>
      <c r="D50" s="8">
        <v>1922.742</v>
      </c>
      <c r="F50" s="10">
        <f t="shared" si="0"/>
        <v>19.999966321304822</v>
      </c>
      <c r="G50" s="14">
        <f t="shared" si="1"/>
        <v>799.62599560717842</v>
      </c>
    </row>
    <row r="51" spans="1:7" x14ac:dyDescent="0.25">
      <c r="A51" s="5" t="s">
        <v>49</v>
      </c>
      <c r="B51" s="5">
        <v>779768.92339999997</v>
      </c>
      <c r="C51" s="5">
        <v>9822164.9423999991</v>
      </c>
      <c r="D51" s="8">
        <v>1922.664</v>
      </c>
      <c r="F51" s="10">
        <f t="shared" si="0"/>
        <v>19.959083758556275</v>
      </c>
      <c r="G51" s="14">
        <f t="shared" si="1"/>
        <v>819.58507936573471</v>
      </c>
    </row>
    <row r="52" spans="1:7" x14ac:dyDescent="0.25">
      <c r="A52" s="5" t="s">
        <v>50</v>
      </c>
      <c r="B52" s="5">
        <v>779766.51630000002</v>
      </c>
      <c r="C52" s="5">
        <v>9822184.7962999996</v>
      </c>
      <c r="D52" s="8">
        <v>1922.4690000000001</v>
      </c>
      <c r="F52" s="10">
        <f t="shared" si="0"/>
        <v>19.999286878230471</v>
      </c>
      <c r="G52" s="14">
        <f t="shared" si="1"/>
        <v>839.58436624396518</v>
      </c>
    </row>
    <row r="53" spans="1:7" x14ac:dyDescent="0.25">
      <c r="A53" s="5" t="s">
        <v>51</v>
      </c>
      <c r="B53" s="5">
        <v>779763.30660000001</v>
      </c>
      <c r="C53" s="5">
        <v>9822204.5371000003</v>
      </c>
      <c r="D53" s="8">
        <v>1922.25</v>
      </c>
      <c r="F53" s="10">
        <f t="shared" si="0"/>
        <v>20.000033968939981</v>
      </c>
      <c r="G53" s="14">
        <f t="shared" si="1"/>
        <v>859.58440021290517</v>
      </c>
    </row>
    <row r="54" spans="1:7" x14ac:dyDescent="0.25">
      <c r="A54" s="5" t="s">
        <v>52</v>
      </c>
      <c r="B54" s="5">
        <v>779761.38639999996</v>
      </c>
      <c r="C54" s="5">
        <v>9822224.4125999995</v>
      </c>
      <c r="D54" s="8">
        <v>1922.106</v>
      </c>
      <c r="F54" s="10">
        <f t="shared" si="0"/>
        <v>19.968041172244071</v>
      </c>
      <c r="G54" s="14">
        <f t="shared" si="1"/>
        <v>879.55244138514922</v>
      </c>
    </row>
    <row r="55" spans="1:7" x14ac:dyDescent="0.25">
      <c r="A55" s="5" t="s">
        <v>53</v>
      </c>
      <c r="B55" s="5">
        <v>779760.47250000003</v>
      </c>
      <c r="C55" s="5">
        <v>9822244.3916999996</v>
      </c>
      <c r="D55" s="8">
        <v>1921.915</v>
      </c>
      <c r="F55" s="10">
        <f t="shared" si="0"/>
        <v>19.999991250607874</v>
      </c>
      <c r="G55" s="14">
        <f t="shared" si="1"/>
        <v>899.5524326357571</v>
      </c>
    </row>
    <row r="56" spans="1:7" x14ac:dyDescent="0.25">
      <c r="A56" s="5" t="s">
        <v>54</v>
      </c>
      <c r="B56" s="5">
        <v>779761.62950000004</v>
      </c>
      <c r="C56" s="5">
        <v>9822264.2704000007</v>
      </c>
      <c r="D56" s="8">
        <v>1921.7909999999999</v>
      </c>
      <c r="F56" s="10">
        <f t="shared" si="0"/>
        <v>19.912341970153669</v>
      </c>
      <c r="G56" s="14">
        <v>920</v>
      </c>
    </row>
    <row r="57" spans="1:7" x14ac:dyDescent="0.25">
      <c r="A57" s="5" t="s">
        <v>55</v>
      </c>
      <c r="B57" s="5">
        <v>779764.54460000002</v>
      </c>
      <c r="C57" s="5">
        <v>9822284.0568000004</v>
      </c>
      <c r="D57" s="8">
        <v>1921.7360000000001</v>
      </c>
      <c r="F57" s="10">
        <f t="shared" si="0"/>
        <v>19.99998582387996</v>
      </c>
      <c r="G57" s="14">
        <f t="shared" si="1"/>
        <v>939.99998582387991</v>
      </c>
    </row>
    <row r="58" spans="1:7" x14ac:dyDescent="0.25">
      <c r="A58" s="5" t="s">
        <v>56</v>
      </c>
      <c r="B58" s="5">
        <v>779767.45979999995</v>
      </c>
      <c r="C58" s="5">
        <v>9822303.8432</v>
      </c>
      <c r="D58" s="8">
        <v>1921.7149999999999</v>
      </c>
      <c r="F58" s="10">
        <f t="shared" si="0"/>
        <v>20.00000039962719</v>
      </c>
      <c r="G58" s="14">
        <f t="shared" si="1"/>
        <v>959.99998622350711</v>
      </c>
    </row>
    <row r="59" spans="1:7" x14ac:dyDescent="0.25">
      <c r="A59" s="5" t="s">
        <v>57</v>
      </c>
      <c r="B59" s="5">
        <v>779770.51229999994</v>
      </c>
      <c r="C59" s="5">
        <v>9822323.6088999994</v>
      </c>
      <c r="D59" s="8">
        <v>1921.68</v>
      </c>
      <c r="F59" s="10">
        <f t="shared" si="0"/>
        <v>20.000016317905803</v>
      </c>
      <c r="G59" s="14">
        <f t="shared" si="1"/>
        <v>980.00000254141287</v>
      </c>
    </row>
    <row r="60" spans="1:7" x14ac:dyDescent="0.25">
      <c r="A60" s="5" t="s">
        <v>58</v>
      </c>
      <c r="B60" s="5">
        <v>779773.57479999994</v>
      </c>
      <c r="C60" s="5">
        <v>9822343.3729999997</v>
      </c>
      <c r="D60" s="8">
        <v>1921.498</v>
      </c>
      <c r="F60" s="10">
        <f t="shared" si="0"/>
        <v>19.999963876726547</v>
      </c>
      <c r="G60" s="14">
        <f t="shared" si="1"/>
        <v>999.99996641813937</v>
      </c>
    </row>
    <row r="61" spans="1:7" x14ac:dyDescent="0.25">
      <c r="A61" s="5" t="s">
        <v>59</v>
      </c>
      <c r="B61" s="5">
        <v>779773.29180000001</v>
      </c>
      <c r="C61" s="5">
        <v>9822363.3191999998</v>
      </c>
      <c r="D61" s="8">
        <v>1921.1130000000001</v>
      </c>
      <c r="F61" s="10">
        <f t="shared" si="0"/>
        <v>19.948207524608296</v>
      </c>
      <c r="G61" s="14">
        <f t="shared" si="1"/>
        <v>1019.9481739427476</v>
      </c>
    </row>
    <row r="62" spans="1:7" x14ac:dyDescent="0.25">
      <c r="A62" s="5" t="s">
        <v>60</v>
      </c>
      <c r="B62" s="5">
        <v>779772.33860000002</v>
      </c>
      <c r="C62" s="5">
        <v>9822383.2963999994</v>
      </c>
      <c r="D62" s="8">
        <v>1920.606</v>
      </c>
      <c r="F62" s="10">
        <f t="shared" si="0"/>
        <v>19.999927751484968</v>
      </c>
      <c r="G62" s="14">
        <f t="shared" si="1"/>
        <v>1039.9481016942327</v>
      </c>
    </row>
    <row r="63" spans="1:7" x14ac:dyDescent="0.25">
      <c r="A63" s="5" t="s">
        <v>61</v>
      </c>
      <c r="B63" s="5">
        <v>779770.47530000005</v>
      </c>
      <c r="C63" s="5">
        <v>9822403.2086999994</v>
      </c>
      <c r="D63" s="8">
        <v>1920.06</v>
      </c>
      <c r="F63" s="10">
        <f t="shared" si="0"/>
        <v>19.999289441842073</v>
      </c>
      <c r="G63" s="14">
        <f t="shared" si="1"/>
        <v>1059.9473911360749</v>
      </c>
    </row>
    <row r="64" spans="1:7" x14ac:dyDescent="0.25">
      <c r="A64" s="5" t="s">
        <v>62</v>
      </c>
      <c r="B64" s="5">
        <v>779768.57539999997</v>
      </c>
      <c r="C64" s="5">
        <v>9822423.1182000004</v>
      </c>
      <c r="D64" s="8">
        <v>1919.5219999999999</v>
      </c>
      <c r="F64" s="10">
        <f t="shared" si="0"/>
        <v>19.99994525742623</v>
      </c>
      <c r="G64" s="14">
        <f t="shared" si="1"/>
        <v>1079.947336393501</v>
      </c>
    </row>
    <row r="65" spans="1:7" x14ac:dyDescent="0.25">
      <c r="A65" s="5" t="s">
        <v>63</v>
      </c>
      <c r="B65" s="5">
        <v>779766.67559999996</v>
      </c>
      <c r="C65" s="5">
        <v>9822443.0277999993</v>
      </c>
      <c r="D65" s="8">
        <v>1919.0229999999999</v>
      </c>
      <c r="F65" s="10">
        <f t="shared" si="0"/>
        <v>20.000035303940685</v>
      </c>
      <c r="G65" s="14">
        <f t="shared" si="1"/>
        <v>1099.9473716974417</v>
      </c>
    </row>
    <row r="66" spans="1:7" x14ac:dyDescent="0.25">
      <c r="A66" s="5" t="s">
        <v>64</v>
      </c>
      <c r="B66" s="5">
        <v>779764.77579999994</v>
      </c>
      <c r="C66" s="5">
        <v>9822462.9373000003</v>
      </c>
      <c r="D66" s="8">
        <v>1918.4169999999999</v>
      </c>
      <c r="F66" s="10">
        <f t="shared" si="0"/>
        <v>19.999935758141994</v>
      </c>
      <c r="G66" s="14">
        <f t="shared" si="1"/>
        <v>1119.9473074555838</v>
      </c>
    </row>
    <row r="67" spans="1:7" x14ac:dyDescent="0.25">
      <c r="A67" s="5" t="s">
        <v>65</v>
      </c>
      <c r="B67" s="5">
        <v>779761.09600000002</v>
      </c>
      <c r="C67" s="5">
        <v>9822482.5655000005</v>
      </c>
      <c r="D67" s="8">
        <v>1917.7059999999999</v>
      </c>
      <c r="F67" s="10">
        <f t="shared" si="0"/>
        <v>19.970156816745757</v>
      </c>
      <c r="G67" s="14">
        <f t="shared" si="1"/>
        <v>1139.9174642723294</v>
      </c>
    </row>
    <row r="68" spans="1:7" x14ac:dyDescent="0.25">
      <c r="A68" s="5" t="s">
        <v>66</v>
      </c>
      <c r="B68" s="5">
        <v>779756.76229999994</v>
      </c>
      <c r="C68" s="5">
        <v>9822502.0903999992</v>
      </c>
      <c r="D68" s="8">
        <v>1916.9960000000001</v>
      </c>
      <c r="F68" s="10">
        <f t="shared" si="0"/>
        <v>20.000066891115644</v>
      </c>
      <c r="G68" s="14">
        <f t="shared" si="1"/>
        <v>1159.9175311634451</v>
      </c>
    </row>
    <row r="69" spans="1:7" x14ac:dyDescent="0.25">
      <c r="A69" s="5" t="s">
        <v>67</v>
      </c>
      <c r="B69" s="5">
        <v>779753.22739999997</v>
      </c>
      <c r="C69" s="5">
        <v>9822521.7491999995</v>
      </c>
      <c r="D69" s="8">
        <v>1916.4110000000001</v>
      </c>
      <c r="F69" s="10">
        <f t="shared" si="0"/>
        <v>19.974081592467712</v>
      </c>
      <c r="G69" s="14">
        <f t="shared" si="1"/>
        <v>1179.8916127559128</v>
      </c>
    </row>
    <row r="70" spans="1:7" x14ac:dyDescent="0.25">
      <c r="A70" s="5" t="s">
        <v>68</v>
      </c>
      <c r="B70" s="5">
        <v>779750.92330000002</v>
      </c>
      <c r="C70" s="5">
        <v>9822541.6159000006</v>
      </c>
      <c r="D70" s="8">
        <v>1915.837</v>
      </c>
      <c r="F70" s="10">
        <f t="shared" si="0"/>
        <v>19.99986614310022</v>
      </c>
      <c r="G70" s="14">
        <f t="shared" si="1"/>
        <v>1199.891478899013</v>
      </c>
    </row>
    <row r="71" spans="1:7" x14ac:dyDescent="0.25">
      <c r="A71" s="5" t="s">
        <v>69</v>
      </c>
      <c r="B71" s="5">
        <v>779748.37930000003</v>
      </c>
      <c r="C71" s="5">
        <v>9822561.4534000009</v>
      </c>
      <c r="D71" s="8">
        <v>1915.211</v>
      </c>
      <c r="F71" s="10">
        <f t="shared" si="0"/>
        <v>19.999958556575852</v>
      </c>
      <c r="G71" s="14">
        <f t="shared" si="1"/>
        <v>1219.8914374555889</v>
      </c>
    </row>
    <row r="72" spans="1:7" x14ac:dyDescent="0.25">
      <c r="A72" s="5" t="s">
        <v>70</v>
      </c>
      <c r="B72" s="5">
        <v>779745.83539999998</v>
      </c>
      <c r="C72" s="5">
        <v>9822581.2909999993</v>
      </c>
      <c r="D72" s="8">
        <v>1914.645</v>
      </c>
      <c r="F72" s="10">
        <f t="shared" si="0"/>
        <v>20.000045022558904</v>
      </c>
      <c r="G72" s="14">
        <f t="shared" si="1"/>
        <v>1239.8914824781477</v>
      </c>
    </row>
    <row r="73" spans="1:7" x14ac:dyDescent="0.25">
      <c r="A73" s="5" t="s">
        <v>71</v>
      </c>
      <c r="B73" s="5">
        <v>779742.98120000004</v>
      </c>
      <c r="C73" s="5">
        <v>9822601.0859999992</v>
      </c>
      <c r="D73" s="8">
        <v>1914.0309999999999</v>
      </c>
      <c r="F73" s="10">
        <f t="shared" si="0"/>
        <v>19.999712063845497</v>
      </c>
      <c r="G73" s="14">
        <f t="shared" si="1"/>
        <v>1259.8911945419932</v>
      </c>
    </row>
    <row r="74" spans="1:7" x14ac:dyDescent="0.25">
      <c r="A74" s="5" t="s">
        <v>72</v>
      </c>
      <c r="B74" s="5">
        <v>779725.15170000005</v>
      </c>
      <c r="C74" s="5">
        <v>9822607.1731000002</v>
      </c>
      <c r="D74" s="8">
        <v>1913.6949999999999</v>
      </c>
      <c r="F74" s="10">
        <f t="shared" si="0"/>
        <v>18.839953733290901</v>
      </c>
      <c r="G74" s="14">
        <v>1280</v>
      </c>
    </row>
    <row r="75" spans="1:7" x14ac:dyDescent="0.25">
      <c r="A75" s="5" t="s">
        <v>73</v>
      </c>
      <c r="B75" s="5">
        <v>779705.68449999997</v>
      </c>
      <c r="C75" s="5">
        <v>9822611.7587000001</v>
      </c>
      <c r="D75" s="8">
        <v>1913.463</v>
      </c>
      <c r="F75" s="10">
        <f t="shared" si="0"/>
        <v>19.999990080038824</v>
      </c>
      <c r="G75" s="14">
        <f t="shared" si="1"/>
        <v>1299.9999900800387</v>
      </c>
    </row>
    <row r="76" spans="1:7" x14ac:dyDescent="0.25">
      <c r="A76" s="5" t="s">
        <v>74</v>
      </c>
      <c r="B76" s="5">
        <v>779686.34699999995</v>
      </c>
      <c r="C76" s="5">
        <v>9822616.8560000006</v>
      </c>
      <c r="D76" s="8">
        <v>1913.1120000000001</v>
      </c>
      <c r="F76" s="10">
        <f t="shared" ref="F76:F98" si="2">SQRT((B76-B75)^2+(C76-C75)^2)</f>
        <v>19.998034242041971</v>
      </c>
      <c r="G76" s="14">
        <f t="shared" ref="G76:G98" si="3">F76+G75</f>
        <v>1319.9980243220807</v>
      </c>
    </row>
    <row r="77" spans="1:7" x14ac:dyDescent="0.25">
      <c r="A77" s="5" t="s">
        <v>75</v>
      </c>
      <c r="B77" s="5">
        <v>779667.04570000002</v>
      </c>
      <c r="C77" s="5">
        <v>9822622.0965</v>
      </c>
      <c r="D77" s="8">
        <v>1912.769</v>
      </c>
      <c r="F77" s="10">
        <f t="shared" si="2"/>
        <v>20.000075548129331</v>
      </c>
      <c r="G77" s="14">
        <f t="shared" si="3"/>
        <v>1339.9980998702101</v>
      </c>
    </row>
    <row r="78" spans="1:7" x14ac:dyDescent="0.25">
      <c r="A78" s="5" t="s">
        <v>76</v>
      </c>
      <c r="B78" s="5">
        <v>779647.74450000003</v>
      </c>
      <c r="C78" s="5">
        <v>9822627.3368999995</v>
      </c>
      <c r="D78" s="8">
        <v>1912.4010000000001</v>
      </c>
      <c r="F78" s="10">
        <f t="shared" si="2"/>
        <v>19.999952839812519</v>
      </c>
      <c r="G78" s="14">
        <f t="shared" si="3"/>
        <v>1359.9980527100226</v>
      </c>
    </row>
    <row r="79" spans="1:7" x14ac:dyDescent="0.25">
      <c r="A79" s="5" t="s">
        <v>77</v>
      </c>
      <c r="B79" s="5">
        <v>779627.97089999996</v>
      </c>
      <c r="C79" s="5">
        <v>9822630.3083999995</v>
      </c>
      <c r="D79" s="8">
        <v>1911.9970000000001</v>
      </c>
      <c r="F79" s="10">
        <f t="shared" si="2"/>
        <v>19.995626252078388</v>
      </c>
      <c r="G79" s="14">
        <f t="shared" si="3"/>
        <v>1379.9936789621011</v>
      </c>
    </row>
    <row r="80" spans="1:7" x14ac:dyDescent="0.25">
      <c r="A80" s="5" t="s">
        <v>78</v>
      </c>
      <c r="B80" s="5">
        <v>779608.18200000003</v>
      </c>
      <c r="C80" s="5">
        <v>9822633.2067000009</v>
      </c>
      <c r="D80" s="8">
        <v>1911.6320000000001</v>
      </c>
      <c r="F80" s="10">
        <f t="shared" si="2"/>
        <v>20.000017652622333</v>
      </c>
      <c r="G80" s="14">
        <f t="shared" si="3"/>
        <v>1399.9936966147234</v>
      </c>
    </row>
    <row r="81" spans="1:7" x14ac:dyDescent="0.25">
      <c r="A81" s="5" t="s">
        <v>79</v>
      </c>
      <c r="B81" s="5">
        <v>779588.67469999997</v>
      </c>
      <c r="C81" s="5">
        <v>9822637.3361000009</v>
      </c>
      <c r="D81" s="8">
        <v>1911.261</v>
      </c>
      <c r="F81" s="10">
        <f t="shared" si="2"/>
        <v>19.939576165304416</v>
      </c>
      <c r="G81" s="14">
        <v>1420</v>
      </c>
    </row>
    <row r="82" spans="1:7" x14ac:dyDescent="0.25">
      <c r="A82" s="5" t="s">
        <v>80</v>
      </c>
      <c r="B82" s="5">
        <v>779570.29539999994</v>
      </c>
      <c r="C82" s="5">
        <v>9822644.7485000007</v>
      </c>
      <c r="D82" s="8">
        <v>1910.8330000000001</v>
      </c>
      <c r="F82" s="10">
        <f t="shared" si="2"/>
        <v>19.817727978960765</v>
      </c>
      <c r="G82" s="14">
        <v>1440</v>
      </c>
    </row>
    <row r="83" spans="1:7" x14ac:dyDescent="0.25">
      <c r="A83" s="5" t="s">
        <v>81</v>
      </c>
      <c r="B83" s="5">
        <v>779553.94819999998</v>
      </c>
      <c r="C83" s="5">
        <v>9822656.2710999995</v>
      </c>
      <c r="D83" s="8">
        <v>1910.3330000000001</v>
      </c>
      <c r="F83" s="10">
        <f t="shared" si="2"/>
        <v>20.000031464286774</v>
      </c>
      <c r="G83" s="14">
        <f t="shared" si="3"/>
        <v>1460.0000314642868</v>
      </c>
    </row>
    <row r="84" spans="1:7" x14ac:dyDescent="0.25">
      <c r="A84" s="5" t="s">
        <v>82</v>
      </c>
      <c r="B84" s="5">
        <v>779540.91830000002</v>
      </c>
      <c r="C84" s="5">
        <v>9822671.3984999992</v>
      </c>
      <c r="D84" s="8">
        <v>1909.895</v>
      </c>
      <c r="F84" s="10">
        <f t="shared" si="2"/>
        <v>19.965383160822327</v>
      </c>
      <c r="G84" s="14">
        <f t="shared" si="3"/>
        <v>1479.9654146251091</v>
      </c>
    </row>
    <row r="85" spans="1:7" x14ac:dyDescent="0.25">
      <c r="A85" s="5" t="s">
        <v>83</v>
      </c>
      <c r="B85" s="5">
        <v>779529.34600000002</v>
      </c>
      <c r="C85" s="5">
        <v>9822687.6103000008</v>
      </c>
      <c r="D85" s="8">
        <v>1909.4090000000001</v>
      </c>
      <c r="F85" s="10">
        <f t="shared" si="2"/>
        <v>19.918347988240132</v>
      </c>
      <c r="G85" s="14">
        <v>1500</v>
      </c>
    </row>
    <row r="86" spans="1:7" x14ac:dyDescent="0.25">
      <c r="A86" s="5" t="s">
        <v>84</v>
      </c>
      <c r="B86" s="5">
        <v>779519.51240000001</v>
      </c>
      <c r="C86" s="5">
        <v>9822705.0259000007</v>
      </c>
      <c r="D86" s="8">
        <v>1908.933</v>
      </c>
      <c r="F86" s="10">
        <f t="shared" si="2"/>
        <v>20.000070307838531</v>
      </c>
      <c r="G86" s="14">
        <f t="shared" si="3"/>
        <v>1520.0000703078385</v>
      </c>
    </row>
    <row r="87" spans="1:7" x14ac:dyDescent="0.25">
      <c r="A87" s="5" t="s">
        <v>85</v>
      </c>
      <c r="B87" s="5">
        <v>779509.67890000006</v>
      </c>
      <c r="C87" s="5">
        <v>9822722.4414000008</v>
      </c>
      <c r="D87" s="8">
        <v>1908.4179999999999</v>
      </c>
      <c r="F87" s="10">
        <f t="shared" si="2"/>
        <v>19.999934062470384</v>
      </c>
      <c r="G87" s="14">
        <f t="shared" si="3"/>
        <v>1540.0000043703089</v>
      </c>
    </row>
    <row r="88" spans="1:7" x14ac:dyDescent="0.25">
      <c r="A88" s="5" t="s">
        <v>86</v>
      </c>
      <c r="B88" s="5">
        <v>779498.79929999996</v>
      </c>
      <c r="C88" s="5">
        <v>9822739.2031999994</v>
      </c>
      <c r="D88" s="8">
        <v>1907.85</v>
      </c>
      <c r="F88" s="10">
        <f t="shared" si="2"/>
        <v>19.983083729861733</v>
      </c>
      <c r="G88" s="14">
        <f t="shared" si="3"/>
        <v>1559.9830881001708</v>
      </c>
    </row>
    <row r="89" spans="1:7" x14ac:dyDescent="0.25">
      <c r="A89" s="5" t="s">
        <v>87</v>
      </c>
      <c r="B89" s="5">
        <v>779487.45550000004</v>
      </c>
      <c r="C89" s="5">
        <v>9822755.6750000007</v>
      </c>
      <c r="D89" s="8">
        <v>1907.2750000000001</v>
      </c>
      <c r="F89" s="10">
        <f t="shared" si="2"/>
        <v>20.000049842991782</v>
      </c>
      <c r="G89" s="14">
        <f t="shared" si="3"/>
        <v>1579.9831379431625</v>
      </c>
    </row>
    <row r="90" spans="1:7" x14ac:dyDescent="0.25">
      <c r="A90" s="5" t="s">
        <v>88</v>
      </c>
      <c r="B90" s="5">
        <v>779478.98380000005</v>
      </c>
      <c r="C90" s="5">
        <v>9822773.6370000001</v>
      </c>
      <c r="D90" s="8">
        <v>1906.6189999999999</v>
      </c>
      <c r="F90" s="10">
        <f t="shared" si="2"/>
        <v>19.859585717403327</v>
      </c>
      <c r="G90" s="14">
        <v>1600</v>
      </c>
    </row>
    <row r="91" spans="1:7" x14ac:dyDescent="0.25">
      <c r="A91" s="5" t="s">
        <v>89</v>
      </c>
      <c r="B91" s="5">
        <v>779472.04689999996</v>
      </c>
      <c r="C91" s="5">
        <v>9822792.3955000006</v>
      </c>
      <c r="D91" s="8">
        <v>1906.0329999999999</v>
      </c>
      <c r="F91" s="10">
        <f t="shared" si="2"/>
        <v>20.00004759690712</v>
      </c>
      <c r="G91" s="14">
        <f t="shared" si="3"/>
        <v>1620.0000475969071</v>
      </c>
    </row>
    <row r="92" spans="1:7" x14ac:dyDescent="0.25">
      <c r="A92" s="5" t="s">
        <v>90</v>
      </c>
      <c r="B92" s="5">
        <v>779463.16330000001</v>
      </c>
      <c r="C92" s="5">
        <v>9822810.1958000008</v>
      </c>
      <c r="D92" s="8">
        <v>1905.4010000000001</v>
      </c>
      <c r="F92" s="10">
        <f t="shared" si="2"/>
        <v>19.893944532378836</v>
      </c>
      <c r="G92" s="14">
        <v>1640</v>
      </c>
    </row>
    <row r="93" spans="1:7" x14ac:dyDescent="0.25">
      <c r="A93" s="5" t="s">
        <v>91</v>
      </c>
      <c r="B93" s="5">
        <v>779452.53040000005</v>
      </c>
      <c r="C93" s="5">
        <v>9822827.1350999996</v>
      </c>
      <c r="D93" s="8">
        <v>1904.748</v>
      </c>
      <c r="F93" s="10">
        <f t="shared" si="2"/>
        <v>19.999961171432993</v>
      </c>
      <c r="G93" s="14">
        <f t="shared" si="3"/>
        <v>1659.9999611714329</v>
      </c>
    </row>
    <row r="94" spans="1:7" x14ac:dyDescent="0.25">
      <c r="A94" s="5" t="s">
        <v>92</v>
      </c>
      <c r="B94" s="5">
        <v>779441.89749999996</v>
      </c>
      <c r="C94" s="5">
        <v>9822844.0745000001</v>
      </c>
      <c r="D94" s="8">
        <v>1904.0440000000001</v>
      </c>
      <c r="F94" s="10">
        <f t="shared" si="2"/>
        <v>20.000045869663698</v>
      </c>
      <c r="G94" s="14">
        <f t="shared" si="3"/>
        <v>1680.0000070410965</v>
      </c>
    </row>
    <row r="95" spans="1:7" x14ac:dyDescent="0.25">
      <c r="A95" s="5" t="s">
        <v>93</v>
      </c>
      <c r="B95" s="5">
        <v>779429.89260000002</v>
      </c>
      <c r="C95" s="5">
        <v>9822860.0391000006</v>
      </c>
      <c r="D95" s="8">
        <v>1903.354</v>
      </c>
      <c r="F95" s="10">
        <f t="shared" si="2"/>
        <v>19.974635846130916</v>
      </c>
      <c r="G95" s="14">
        <f t="shared" si="3"/>
        <v>1699.9746428872274</v>
      </c>
    </row>
    <row r="96" spans="1:7" x14ac:dyDescent="0.25">
      <c r="A96" s="5" t="s">
        <v>94</v>
      </c>
      <c r="B96" s="5">
        <v>779418.45889999997</v>
      </c>
      <c r="C96" s="5">
        <v>9822876.3116999995</v>
      </c>
      <c r="D96" s="8">
        <v>1902.607</v>
      </c>
      <c r="F96" s="10">
        <f t="shared" si="2"/>
        <v>19.887860780238427</v>
      </c>
      <c r="G96" s="14">
        <v>1720</v>
      </c>
    </row>
    <row r="97" spans="1:7" x14ac:dyDescent="0.25">
      <c r="A97" s="5" t="s">
        <v>95</v>
      </c>
      <c r="B97" s="5">
        <v>779410.07039999997</v>
      </c>
      <c r="C97" s="5">
        <v>9822894.4674999993</v>
      </c>
      <c r="D97" s="8">
        <v>1901.825</v>
      </c>
      <c r="F97" s="10">
        <f t="shared" si="2"/>
        <v>20.000000147098884</v>
      </c>
      <c r="G97" s="14">
        <f t="shared" si="3"/>
        <v>1740.0000001470989</v>
      </c>
    </row>
    <row r="98" spans="1:7" x14ac:dyDescent="0.25">
      <c r="A98" s="5" t="s">
        <v>96</v>
      </c>
      <c r="B98" s="5">
        <v>779404.44079999998</v>
      </c>
      <c r="C98" s="5">
        <v>9822906.6520000007</v>
      </c>
      <c r="D98" s="8">
        <v>1901.34</v>
      </c>
      <c r="F98" s="10">
        <f t="shared" si="2"/>
        <v>13.422162137422053</v>
      </c>
      <c r="G98" s="14">
        <f t="shared" si="3"/>
        <v>1753.4221622845209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FB35-FAA9-4B43-92FE-61838313C97B}">
  <dimension ref="A1:G32"/>
  <sheetViews>
    <sheetView topLeftCell="A7" workbookViewId="0">
      <selection activeCell="J9" sqref="J9"/>
    </sheetView>
  </sheetViews>
  <sheetFormatPr defaultRowHeight="15" x14ac:dyDescent="0.25"/>
  <cols>
    <col min="4" max="4" width="10.85546875" style="6" customWidth="1"/>
    <col min="5" max="5" width="12.28515625" customWidth="1"/>
    <col min="6" max="6" width="9.140625" style="14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</row>
    <row r="2" spans="1:7" x14ac:dyDescent="0.25">
      <c r="A2" s="2" t="s">
        <v>1</v>
      </c>
      <c r="B2" s="2" t="s">
        <v>105</v>
      </c>
    </row>
    <row r="3" spans="1:7" ht="18.75" x14ac:dyDescent="0.3">
      <c r="A3" s="3" t="s">
        <v>107</v>
      </c>
    </row>
    <row r="4" spans="1:7" ht="18.75" x14ac:dyDescent="0.3">
      <c r="A4" s="3" t="s">
        <v>106</v>
      </c>
    </row>
    <row r="5" spans="1:7" ht="18.75" x14ac:dyDescent="0.3">
      <c r="A5" s="3" t="s">
        <v>2</v>
      </c>
    </row>
    <row r="6" spans="1:7" ht="18.75" x14ac:dyDescent="0.3">
      <c r="A6" s="3" t="s">
        <v>108</v>
      </c>
    </row>
    <row r="7" spans="1:7" ht="18.75" x14ac:dyDescent="0.3">
      <c r="A7" s="3"/>
    </row>
    <row r="9" spans="1:7" ht="28.5" x14ac:dyDescent="0.25">
      <c r="A9" s="18" t="s">
        <v>4</v>
      </c>
      <c r="B9" s="21" t="s">
        <v>5</v>
      </c>
      <c r="C9" s="21" t="s">
        <v>6</v>
      </c>
      <c r="D9" s="22" t="s">
        <v>7</v>
      </c>
      <c r="E9" s="21" t="s">
        <v>112</v>
      </c>
    </row>
    <row r="10" spans="1:7" x14ac:dyDescent="0.25">
      <c r="A10" s="5" t="s">
        <v>8</v>
      </c>
      <c r="B10" s="19">
        <v>779622.16229999997</v>
      </c>
      <c r="C10" s="19">
        <v>9821307.6433000006</v>
      </c>
      <c r="D10" s="20">
        <v>1944.9179999999999</v>
      </c>
      <c r="F10" s="15">
        <v>0</v>
      </c>
      <c r="G10" s="15">
        <v>0</v>
      </c>
    </row>
    <row r="11" spans="1:7" x14ac:dyDescent="0.25">
      <c r="A11" s="5" t="s">
        <v>9</v>
      </c>
      <c r="B11" s="5">
        <v>779606.83319999999</v>
      </c>
      <c r="C11" s="5">
        <v>9821294.7971999999</v>
      </c>
      <c r="D11" s="8">
        <v>1944.799</v>
      </c>
      <c r="F11" s="14">
        <f>SQRT((B11-B10)^2+(C11-C10)^2)</f>
        <v>20.000089800704995</v>
      </c>
      <c r="G11" s="14">
        <f>F11+G10</f>
        <v>20.000089800704995</v>
      </c>
    </row>
    <row r="12" spans="1:7" x14ac:dyDescent="0.25">
      <c r="A12" s="5" t="s">
        <v>10</v>
      </c>
      <c r="B12" s="5">
        <v>779591.60250000004</v>
      </c>
      <c r="C12" s="5">
        <v>9821281.8347999994</v>
      </c>
      <c r="D12" s="8">
        <v>1944.4860000000001</v>
      </c>
      <c r="F12" s="14">
        <f t="shared" ref="F12:F32" si="0">SQRT((B12-B11)^2+(C12-C11)^2)</f>
        <v>19.999950906508097</v>
      </c>
      <c r="G12" s="14">
        <f t="shared" ref="G12:G32" si="1">F12+G11</f>
        <v>40.000040707213088</v>
      </c>
    </row>
    <row r="13" spans="1:7" x14ac:dyDescent="0.25">
      <c r="A13" s="5" t="s">
        <v>11</v>
      </c>
      <c r="B13" s="5">
        <v>779574.77789999999</v>
      </c>
      <c r="C13" s="5">
        <v>9821271.1232999992</v>
      </c>
      <c r="D13" s="8">
        <v>1945.1980000000001</v>
      </c>
      <c r="F13" s="14">
        <f t="shared" si="0"/>
        <v>19.945009336076538</v>
      </c>
      <c r="G13" s="14">
        <v>60</v>
      </c>
    </row>
    <row r="14" spans="1:7" x14ac:dyDescent="0.25">
      <c r="A14" s="5" t="s">
        <v>12</v>
      </c>
      <c r="B14" s="5">
        <v>779556.32490000001</v>
      </c>
      <c r="C14" s="5">
        <v>9821263.4151000008</v>
      </c>
      <c r="D14" s="8">
        <v>1944.961</v>
      </c>
      <c r="F14" s="14">
        <f t="shared" si="0"/>
        <v>19.99823882780732</v>
      </c>
      <c r="G14" s="14">
        <f t="shared" si="1"/>
        <v>79.998238827807313</v>
      </c>
    </row>
    <row r="15" spans="1:7" x14ac:dyDescent="0.25">
      <c r="A15" s="5" t="s">
        <v>13</v>
      </c>
      <c r="B15" s="5">
        <v>779537.92949999997</v>
      </c>
      <c r="C15" s="5">
        <v>9821255.5706999991</v>
      </c>
      <c r="D15" s="8">
        <v>1945.547</v>
      </c>
      <c r="F15" s="14">
        <f t="shared" si="0"/>
        <v>19.998133726622967</v>
      </c>
      <c r="G15" s="14">
        <f t="shared" si="1"/>
        <v>99.99637255443028</v>
      </c>
    </row>
    <row r="16" spans="1:7" x14ac:dyDescent="0.25">
      <c r="A16" s="5" t="s">
        <v>14</v>
      </c>
      <c r="B16" s="5">
        <v>779519.67290000001</v>
      </c>
      <c r="C16" s="5">
        <v>9821247.4039999992</v>
      </c>
      <c r="D16" s="8">
        <v>1945.174</v>
      </c>
      <c r="F16" s="14">
        <f t="shared" si="0"/>
        <v>19.999960811155841</v>
      </c>
      <c r="G16" s="14">
        <f t="shared" si="1"/>
        <v>119.99633336558612</v>
      </c>
    </row>
    <row r="17" spans="1:7" x14ac:dyDescent="0.25">
      <c r="A17" s="5" t="s">
        <v>15</v>
      </c>
      <c r="B17" s="5">
        <v>779500.78709999996</v>
      </c>
      <c r="C17" s="5">
        <v>9821240.9055000003</v>
      </c>
      <c r="D17" s="8">
        <v>1944.8389999999999</v>
      </c>
      <c r="F17" s="14">
        <f t="shared" si="0"/>
        <v>19.972579800228289</v>
      </c>
      <c r="G17" s="14">
        <f t="shared" si="1"/>
        <v>139.9689131658144</v>
      </c>
    </row>
    <row r="18" spans="1:7" x14ac:dyDescent="0.25">
      <c r="A18" s="5" t="s">
        <v>16</v>
      </c>
      <c r="B18" s="5">
        <v>779481.92649999994</v>
      </c>
      <c r="C18" s="5">
        <v>9821234.2802000009</v>
      </c>
      <c r="D18" s="8">
        <v>1944.5809999999999</v>
      </c>
      <c r="F18" s="14">
        <f t="shared" si="0"/>
        <v>19.990418515973978</v>
      </c>
      <c r="G18" s="14">
        <f t="shared" si="1"/>
        <v>159.95933168178837</v>
      </c>
    </row>
    <row r="19" spans="1:7" x14ac:dyDescent="0.25">
      <c r="A19" s="5" t="s">
        <v>17</v>
      </c>
      <c r="B19" s="5">
        <v>779462.57949999999</v>
      </c>
      <c r="C19" s="5">
        <v>9821231.4790000003</v>
      </c>
      <c r="D19" s="8">
        <v>1943.9580000000001</v>
      </c>
      <c r="F19" s="14">
        <f t="shared" si="0"/>
        <v>19.548737310662268</v>
      </c>
      <c r="G19" s="14">
        <v>180</v>
      </c>
    </row>
    <row r="20" spans="1:7" x14ac:dyDescent="0.25">
      <c r="A20" s="5" t="s">
        <v>18</v>
      </c>
      <c r="B20" s="5">
        <v>779442.82720000006</v>
      </c>
      <c r="C20" s="5">
        <v>9821232.6085000001</v>
      </c>
      <c r="D20" s="8">
        <v>1942.9169999999999</v>
      </c>
      <c r="F20" s="14">
        <f t="shared" si="0"/>
        <v>19.784567863286266</v>
      </c>
      <c r="G20" s="14">
        <v>200</v>
      </c>
    </row>
    <row r="21" spans="1:7" x14ac:dyDescent="0.25">
      <c r="A21" s="5" t="s">
        <v>19</v>
      </c>
      <c r="B21" s="5">
        <v>779423.37529999996</v>
      </c>
      <c r="C21" s="5">
        <v>9821228.3629000001</v>
      </c>
      <c r="D21" s="8">
        <v>1942.316</v>
      </c>
      <c r="F21" s="14">
        <f t="shared" si="0"/>
        <v>19.909835081541139</v>
      </c>
      <c r="G21" s="14">
        <v>220</v>
      </c>
    </row>
    <row r="22" spans="1:7" x14ac:dyDescent="0.25">
      <c r="A22" s="5" t="s">
        <v>20</v>
      </c>
      <c r="B22" s="5">
        <v>779404.71250000002</v>
      </c>
      <c r="C22" s="5">
        <v>9821221.1728000008</v>
      </c>
      <c r="D22" s="8">
        <v>1941.9010000000001</v>
      </c>
      <c r="F22" s="14">
        <f t="shared" si="0"/>
        <v>19.999941045851795</v>
      </c>
      <c r="G22" s="14">
        <f t="shared" si="1"/>
        <v>239.99994104585178</v>
      </c>
    </row>
    <row r="23" spans="1:7" x14ac:dyDescent="0.25">
      <c r="A23" s="5" t="s">
        <v>21</v>
      </c>
      <c r="B23" s="5">
        <v>779385.2942</v>
      </c>
      <c r="C23" s="5">
        <v>9821216.5668000001</v>
      </c>
      <c r="D23" s="8">
        <v>1941.165</v>
      </c>
      <c r="F23" s="14">
        <f t="shared" si="0"/>
        <v>19.957094249824557</v>
      </c>
      <c r="G23" s="14">
        <f t="shared" si="1"/>
        <v>259.95703529567635</v>
      </c>
    </row>
    <row r="24" spans="1:7" x14ac:dyDescent="0.25">
      <c r="A24" s="5" t="s">
        <v>22</v>
      </c>
      <c r="B24" s="5">
        <v>779365.67200000002</v>
      </c>
      <c r="C24" s="5">
        <v>9821212.6980000008</v>
      </c>
      <c r="D24" s="8">
        <v>1940.4870000000001</v>
      </c>
      <c r="F24" s="14">
        <f t="shared" si="0"/>
        <v>19.999958656816482</v>
      </c>
      <c r="G24" s="14">
        <f t="shared" si="1"/>
        <v>279.95699395249284</v>
      </c>
    </row>
    <row r="25" spans="1:7" x14ac:dyDescent="0.25">
      <c r="A25" s="5" t="s">
        <v>23</v>
      </c>
      <c r="B25" s="5">
        <v>779347.43500000006</v>
      </c>
      <c r="C25" s="5">
        <v>9821205.5040000007</v>
      </c>
      <c r="D25" s="8">
        <v>1939.8150000000001</v>
      </c>
      <c r="F25" s="14">
        <f t="shared" si="0"/>
        <v>19.604637334075804</v>
      </c>
      <c r="G25" s="14">
        <v>300</v>
      </c>
    </row>
    <row r="26" spans="1:7" x14ac:dyDescent="0.25">
      <c r="A26" s="5" t="s">
        <v>24</v>
      </c>
      <c r="B26" s="5">
        <v>779333.04760000005</v>
      </c>
      <c r="C26" s="5">
        <v>9821191.6115000006</v>
      </c>
      <c r="D26" s="8">
        <v>1939.7650000000001</v>
      </c>
      <c r="F26" s="14">
        <f t="shared" si="0"/>
        <v>19.999970875285506</v>
      </c>
      <c r="G26" s="14">
        <f t="shared" si="1"/>
        <v>319.9999708752855</v>
      </c>
    </row>
    <row r="27" spans="1:7" x14ac:dyDescent="0.25">
      <c r="A27" s="5" t="s">
        <v>25</v>
      </c>
      <c r="B27" s="5">
        <v>779318.0368</v>
      </c>
      <c r="C27" s="5">
        <v>9821178.4159999993</v>
      </c>
      <c r="D27" s="8">
        <v>1939.4559999999999</v>
      </c>
      <c r="F27" s="14">
        <f t="shared" si="0"/>
        <v>19.986128612766077</v>
      </c>
      <c r="G27" s="14">
        <f t="shared" si="1"/>
        <v>339.98609948805159</v>
      </c>
    </row>
    <row r="28" spans="1:7" x14ac:dyDescent="0.25">
      <c r="A28" s="5" t="s">
        <v>26</v>
      </c>
      <c r="B28" s="5">
        <v>779302.6078</v>
      </c>
      <c r="C28" s="5">
        <v>9821165.6901999991</v>
      </c>
      <c r="D28" s="8">
        <v>1938.972</v>
      </c>
      <c r="F28" s="14">
        <f t="shared" si="0"/>
        <v>20.000000666086301</v>
      </c>
      <c r="G28" s="14">
        <f t="shared" si="1"/>
        <v>359.98610015413789</v>
      </c>
    </row>
    <row r="29" spans="1:7" x14ac:dyDescent="0.25">
      <c r="A29" s="5" t="s">
        <v>27</v>
      </c>
      <c r="B29" s="5">
        <v>779286.3175</v>
      </c>
      <c r="C29" s="5">
        <v>9821154.5358000007</v>
      </c>
      <c r="D29" s="8">
        <v>1938.317</v>
      </c>
      <c r="F29" s="14">
        <f t="shared" si="0"/>
        <v>19.743214363826546</v>
      </c>
      <c r="G29" s="14">
        <v>380</v>
      </c>
    </row>
    <row r="30" spans="1:7" x14ac:dyDescent="0.25">
      <c r="A30" s="5" t="s">
        <v>28</v>
      </c>
      <c r="B30" s="5">
        <v>779266.34329999995</v>
      </c>
      <c r="C30" s="5">
        <v>9821154.6798999999</v>
      </c>
      <c r="D30" s="8">
        <v>1937.16</v>
      </c>
      <c r="F30" s="14">
        <f t="shared" si="0"/>
        <v>19.974719784066497</v>
      </c>
      <c r="G30" s="14">
        <f t="shared" si="1"/>
        <v>399.97471978406651</v>
      </c>
    </row>
    <row r="31" spans="1:7" x14ac:dyDescent="0.25">
      <c r="A31" s="5" t="s">
        <v>29</v>
      </c>
      <c r="B31" s="5">
        <v>779246.35069999995</v>
      </c>
      <c r="C31" s="5">
        <v>9821155.2225000001</v>
      </c>
      <c r="D31" s="8">
        <v>1935.951</v>
      </c>
      <c r="F31" s="14">
        <f t="shared" si="0"/>
        <v>19.999961737968686</v>
      </c>
      <c r="G31" s="14">
        <f t="shared" si="1"/>
        <v>419.97468152203521</v>
      </c>
    </row>
    <row r="32" spans="1:7" x14ac:dyDescent="0.25">
      <c r="A32" s="5" t="s">
        <v>99</v>
      </c>
      <c r="B32" s="5">
        <v>779231.33600000001</v>
      </c>
      <c r="C32" s="5">
        <v>9821155.6300000008</v>
      </c>
      <c r="D32" s="8">
        <v>1935.0350000000001</v>
      </c>
      <c r="F32" s="14">
        <f t="shared" si="0"/>
        <v>15.020228771186881</v>
      </c>
      <c r="G32" s="14">
        <f t="shared" si="1"/>
        <v>434.99491029322212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4941-A030-46C9-91C1-4711FD945A19}">
  <dimension ref="A1:H16"/>
  <sheetViews>
    <sheetView workbookViewId="0">
      <selection activeCell="S18" sqref="S18"/>
    </sheetView>
  </sheetViews>
  <sheetFormatPr defaultRowHeight="15" x14ac:dyDescent="0.25"/>
  <cols>
    <col min="5" max="5" width="8.7109375" style="6" customWidth="1"/>
    <col min="6" max="6" width="12.5703125" hidden="1" customWidth="1"/>
    <col min="7" max="7" width="8.5703125" style="14" customWidth="1"/>
    <col min="8" max="8" width="9.140625" style="14"/>
  </cols>
  <sheetData>
    <row r="1" spans="1:8" ht="28.5" x14ac:dyDescent="0.25">
      <c r="A1" s="1" t="s">
        <v>0</v>
      </c>
      <c r="B1" t="s">
        <v>104</v>
      </c>
      <c r="D1" s="6"/>
    </row>
    <row r="2" spans="1:8" x14ac:dyDescent="0.25">
      <c r="A2" s="2" t="s">
        <v>1</v>
      </c>
      <c r="B2" s="2" t="s">
        <v>105</v>
      </c>
      <c r="D2" s="6"/>
    </row>
    <row r="3" spans="1:8" ht="18.75" x14ac:dyDescent="0.3">
      <c r="A3" s="3" t="s">
        <v>109</v>
      </c>
      <c r="D3" s="6"/>
    </row>
    <row r="4" spans="1:8" ht="18.75" x14ac:dyDescent="0.3">
      <c r="A4" s="3" t="s">
        <v>106</v>
      </c>
      <c r="D4" s="6"/>
    </row>
    <row r="5" spans="1:8" ht="18.75" x14ac:dyDescent="0.3">
      <c r="A5" s="3" t="s">
        <v>2</v>
      </c>
      <c r="D5" s="6"/>
    </row>
    <row r="6" spans="1:8" ht="18.75" x14ac:dyDescent="0.3">
      <c r="A6" s="3" t="s">
        <v>100</v>
      </c>
      <c r="D6" s="6"/>
    </row>
    <row r="7" spans="1:8" ht="18.75" x14ac:dyDescent="0.3">
      <c r="A7" s="3"/>
      <c r="D7" s="6"/>
    </row>
    <row r="9" spans="1:8" ht="42.7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111</v>
      </c>
      <c r="F9" s="14"/>
      <c r="H9"/>
    </row>
    <row r="10" spans="1:8" x14ac:dyDescent="0.25">
      <c r="A10" s="5" t="s">
        <v>8</v>
      </c>
      <c r="B10" s="5">
        <v>779429.30570000003</v>
      </c>
      <c r="C10" s="5">
        <v>9821230.6687000003</v>
      </c>
      <c r="D10" s="8">
        <v>1942.47</v>
      </c>
      <c r="E10"/>
      <c r="F10" s="15">
        <v>0</v>
      </c>
      <c r="G10" s="15">
        <v>0</v>
      </c>
      <c r="H10"/>
    </row>
    <row r="11" spans="1:8" x14ac:dyDescent="0.25">
      <c r="A11" s="5" t="s">
        <v>9</v>
      </c>
      <c r="B11" s="5">
        <v>779411.10129999998</v>
      </c>
      <c r="C11" s="5">
        <v>9821238.9102999996</v>
      </c>
      <c r="D11" s="8">
        <v>1941.047</v>
      </c>
      <c r="E11"/>
      <c r="F11" s="14">
        <f>SQRT((B11-B10)^2+(C11-C10)^2)</f>
        <v>19.983096604662173</v>
      </c>
      <c r="G11" s="14">
        <f>F11+G10</f>
        <v>19.983096604662173</v>
      </c>
      <c r="H11"/>
    </row>
    <row r="12" spans="1:8" x14ac:dyDescent="0.25">
      <c r="A12" s="5" t="s">
        <v>10</v>
      </c>
      <c r="B12" s="5">
        <v>779395.04960000003</v>
      </c>
      <c r="C12" s="5">
        <v>9821250.6041000001</v>
      </c>
      <c r="D12" s="8">
        <v>1939.54</v>
      </c>
      <c r="E12"/>
      <c r="F12" s="14">
        <f t="shared" ref="F12:F16" si="0">SQRT((B12-B11)^2+(C12-C11)^2)</f>
        <v>19.859557682374589</v>
      </c>
      <c r="G12" s="14">
        <v>40</v>
      </c>
      <c r="H12"/>
    </row>
    <row r="13" spans="1:8" x14ac:dyDescent="0.25">
      <c r="A13" s="5" t="s">
        <v>11</v>
      </c>
      <c r="B13" s="5">
        <v>779381.68870000006</v>
      </c>
      <c r="C13" s="5">
        <v>9821265.4864000008</v>
      </c>
      <c r="D13" s="8">
        <v>1937.9159999999999</v>
      </c>
      <c r="E13"/>
      <c r="F13" s="14">
        <f t="shared" si="0"/>
        <v>19.999912552763739</v>
      </c>
      <c r="G13" s="14">
        <f t="shared" ref="G13:G16" si="1">F13+G12</f>
        <v>59.999912552763739</v>
      </c>
      <c r="H13"/>
    </row>
    <row r="14" spans="1:8" x14ac:dyDescent="0.25">
      <c r="A14" s="5" t="s">
        <v>12</v>
      </c>
      <c r="B14" s="5">
        <v>779375.82160000002</v>
      </c>
      <c r="C14" s="5">
        <v>9821283.8056000005</v>
      </c>
      <c r="D14" s="8">
        <v>1936.519</v>
      </c>
      <c r="E14"/>
      <c r="F14" s="14">
        <f t="shared" si="0"/>
        <v>19.235798684817951</v>
      </c>
      <c r="G14" s="14">
        <v>80</v>
      </c>
      <c r="H14"/>
    </row>
    <row r="15" spans="1:8" x14ac:dyDescent="0.25">
      <c r="A15" s="5" t="s">
        <v>13</v>
      </c>
      <c r="B15" s="5">
        <v>779377.88749999995</v>
      </c>
      <c r="C15" s="5">
        <v>9821303.6985999998</v>
      </c>
      <c r="D15" s="8">
        <v>1935.3810000000001</v>
      </c>
      <c r="E15"/>
      <c r="F15" s="14">
        <f t="shared" si="0"/>
        <v>19.999984794466137</v>
      </c>
      <c r="G15" s="14">
        <f t="shared" si="1"/>
        <v>99.999984794466144</v>
      </c>
      <c r="H15"/>
    </row>
    <row r="16" spans="1:8" x14ac:dyDescent="0.25">
      <c r="A16" s="5" t="s">
        <v>101</v>
      </c>
      <c r="B16" s="5">
        <v>779378.02170000004</v>
      </c>
      <c r="C16" s="5">
        <v>9821322.8103</v>
      </c>
      <c r="D16" s="8">
        <v>1934.248</v>
      </c>
      <c r="E16"/>
      <c r="F16" s="14">
        <f t="shared" si="0"/>
        <v>19.112171162357527</v>
      </c>
      <c r="G16" s="14">
        <f t="shared" si="1"/>
        <v>119.11215595682367</v>
      </c>
      <c r="H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BF69-12FD-4CDB-B554-7C94051D9F5B}">
  <dimension ref="A1:G15"/>
  <sheetViews>
    <sheetView workbookViewId="0">
      <selection activeCell="S8" sqref="S8"/>
    </sheetView>
  </sheetViews>
  <sheetFormatPr defaultRowHeight="15" x14ac:dyDescent="0.25"/>
  <cols>
    <col min="4" max="4" width="12.28515625" style="6" customWidth="1"/>
    <col min="5" max="5" width="12.7109375" customWidth="1"/>
    <col min="6" max="6" width="9.140625" style="16" hidden="1" customWidth="1"/>
    <col min="7" max="7" width="9.140625" style="14"/>
  </cols>
  <sheetData>
    <row r="1" spans="1:7" ht="28.5" x14ac:dyDescent="0.25">
      <c r="A1" s="1" t="s">
        <v>0</v>
      </c>
      <c r="B1" t="s">
        <v>104</v>
      </c>
    </row>
    <row r="2" spans="1:7" x14ac:dyDescent="0.25">
      <c r="A2" s="2" t="s">
        <v>1</v>
      </c>
      <c r="B2" s="2" t="s">
        <v>105</v>
      </c>
    </row>
    <row r="3" spans="1:7" ht="18.75" x14ac:dyDescent="0.3">
      <c r="A3" s="3" t="s">
        <v>110</v>
      </c>
    </row>
    <row r="4" spans="1:7" ht="18.75" x14ac:dyDescent="0.3">
      <c r="A4" s="3" t="s">
        <v>106</v>
      </c>
    </row>
    <row r="5" spans="1:7" ht="18.75" x14ac:dyDescent="0.3">
      <c r="A5" s="3" t="s">
        <v>2</v>
      </c>
    </row>
    <row r="6" spans="1:7" ht="18.75" x14ac:dyDescent="0.3">
      <c r="A6" s="3" t="s">
        <v>102</v>
      </c>
    </row>
    <row r="7" spans="1:7" ht="18.75" x14ac:dyDescent="0.3">
      <c r="A7" s="3"/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111</v>
      </c>
    </row>
    <row r="10" spans="1:7" x14ac:dyDescent="0.25">
      <c r="A10" s="5" t="s">
        <v>8</v>
      </c>
      <c r="B10" s="5">
        <v>779399.02529999998</v>
      </c>
      <c r="C10" s="5">
        <v>9821246.1755999997</v>
      </c>
      <c r="D10" s="8">
        <v>1940.02</v>
      </c>
      <c r="F10" s="17">
        <v>0</v>
      </c>
      <c r="G10" s="15">
        <v>0</v>
      </c>
    </row>
    <row r="11" spans="1:7" x14ac:dyDescent="0.25">
      <c r="A11" s="5" t="s">
        <v>9</v>
      </c>
      <c r="B11" s="5">
        <v>779379.02560000005</v>
      </c>
      <c r="C11" s="5">
        <v>9821246.2709999997</v>
      </c>
      <c r="D11" s="8">
        <v>1938.8130000000001</v>
      </c>
      <c r="F11" s="23">
        <f>SQRT((B11-B10)^2+(C11-C10)^2)</f>
        <v>19.999927531046207</v>
      </c>
      <c r="G11" s="14">
        <f>F11+G10</f>
        <v>19.999927531046207</v>
      </c>
    </row>
    <row r="12" spans="1:7" x14ac:dyDescent="0.25">
      <c r="A12" s="5" t="s">
        <v>10</v>
      </c>
      <c r="B12" s="5">
        <v>779359.09790000005</v>
      </c>
      <c r="C12" s="5">
        <v>9821244.5830000006</v>
      </c>
      <c r="D12" s="8">
        <v>1938.0719999999999</v>
      </c>
      <c r="F12" s="23">
        <f t="shared" ref="F12:F15" si="0">SQRT((B12-B11)^2+(C12-C11)^2)</f>
        <v>19.999064260288279</v>
      </c>
      <c r="G12" s="14">
        <f t="shared" ref="G12:G15" si="1">F12+G11</f>
        <v>39.99899179133449</v>
      </c>
    </row>
    <row r="13" spans="1:7" x14ac:dyDescent="0.25">
      <c r="A13" s="5" t="s">
        <v>11</v>
      </c>
      <c r="B13" s="5">
        <v>779339.40260000003</v>
      </c>
      <c r="C13" s="5">
        <v>9821241.1348999999</v>
      </c>
      <c r="D13" s="8">
        <v>1937.452</v>
      </c>
      <c r="F13" s="23">
        <f t="shared" si="0"/>
        <v>19.994855230911558</v>
      </c>
      <c r="G13" s="14">
        <f t="shared" si="1"/>
        <v>59.993847022246044</v>
      </c>
    </row>
    <row r="14" spans="1:7" x14ac:dyDescent="0.25">
      <c r="A14" s="5" t="s">
        <v>12</v>
      </c>
      <c r="B14" s="5">
        <v>779320.91630000004</v>
      </c>
      <c r="C14" s="5">
        <v>9821246.8433999997</v>
      </c>
      <c r="D14" s="8">
        <v>1936.395</v>
      </c>
      <c r="F14" s="23">
        <f t="shared" si="0"/>
        <v>19.347616389012419</v>
      </c>
      <c r="G14" s="14">
        <v>80</v>
      </c>
    </row>
    <row r="15" spans="1:7" x14ac:dyDescent="0.25">
      <c r="A15" s="5" t="s">
        <v>103</v>
      </c>
      <c r="B15" s="5">
        <v>779314.20799999998</v>
      </c>
      <c r="C15" s="5">
        <v>9821251.4739999995</v>
      </c>
      <c r="D15" s="8">
        <v>1935.8230000000001</v>
      </c>
      <c r="F15" s="23">
        <f t="shared" si="0"/>
        <v>8.1513032852980309</v>
      </c>
      <c r="G15" s="14">
        <f t="shared" si="1"/>
        <v>88.151303285298027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DAAC1-9377-48E2-8FBB-7D2438423EBA}">
  <dimension ref="A1:G59"/>
  <sheetViews>
    <sheetView topLeftCell="B4" workbookViewId="0">
      <selection activeCell="F59" sqref="F59"/>
    </sheetView>
  </sheetViews>
  <sheetFormatPr defaultRowHeight="15" x14ac:dyDescent="0.25"/>
  <cols>
    <col min="4" max="4" width="13.85546875" customWidth="1"/>
    <col min="6" max="7" width="9.140625" style="12"/>
  </cols>
  <sheetData>
    <row r="1" spans="1:7" ht="60" x14ac:dyDescent="0.25">
      <c r="A1" s="26" t="s">
        <v>0</v>
      </c>
      <c r="B1" s="26" t="s">
        <v>104</v>
      </c>
    </row>
    <row r="2" spans="1:7" x14ac:dyDescent="0.25">
      <c r="A2" s="25" t="s">
        <v>1</v>
      </c>
      <c r="B2" s="25" t="s">
        <v>120</v>
      </c>
    </row>
    <row r="3" spans="1:7" x14ac:dyDescent="0.25">
      <c r="A3" t="s">
        <v>122</v>
      </c>
    </row>
    <row r="4" spans="1:7" x14ac:dyDescent="0.25">
      <c r="A4" t="s">
        <v>121</v>
      </c>
    </row>
    <row r="5" spans="1:7" x14ac:dyDescent="0.25">
      <c r="A5" t="s">
        <v>2</v>
      </c>
    </row>
    <row r="6" spans="1:7" x14ac:dyDescent="0.25">
      <c r="A6" t="s">
        <v>118</v>
      </c>
    </row>
    <row r="8" spans="1:7" ht="30" x14ac:dyDescent="0.25">
      <c r="A8" s="28" t="s">
        <v>4</v>
      </c>
      <c r="B8" s="28" t="s">
        <v>5</v>
      </c>
      <c r="C8" s="28" t="s">
        <v>6</v>
      </c>
      <c r="D8" s="28" t="s">
        <v>7</v>
      </c>
      <c r="E8" s="30" t="s">
        <v>111</v>
      </c>
    </row>
    <row r="9" spans="1:7" x14ac:dyDescent="0.25">
      <c r="A9" s="27" t="s">
        <v>8</v>
      </c>
      <c r="B9" s="27">
        <v>779231.37670000002</v>
      </c>
      <c r="C9" s="27">
        <v>9821155.6289000008</v>
      </c>
      <c r="D9" s="29">
        <v>1935.037</v>
      </c>
      <c r="F9" s="31">
        <v>0</v>
      </c>
      <c r="G9" s="31">
        <v>0</v>
      </c>
    </row>
    <row r="10" spans="1:7" x14ac:dyDescent="0.25">
      <c r="A10" s="27" t="s">
        <v>9</v>
      </c>
      <c r="B10" s="27">
        <v>779217.59329999995</v>
      </c>
      <c r="C10" s="27">
        <v>9821141.1369000003</v>
      </c>
      <c r="D10" s="29">
        <v>1934.6659999999999</v>
      </c>
      <c r="F10" s="12">
        <f>SQRT((B10-B9)^2+(C10-C9)^2)</f>
        <v>20.000004489449321</v>
      </c>
      <c r="G10" s="12">
        <f>F10+G9</f>
        <v>20.000004489449321</v>
      </c>
    </row>
    <row r="11" spans="1:7" x14ac:dyDescent="0.25">
      <c r="A11" s="27" t="s">
        <v>10</v>
      </c>
      <c r="B11" s="27">
        <v>779204.91639999999</v>
      </c>
      <c r="C11" s="27">
        <v>9821125.6729000006</v>
      </c>
      <c r="D11" s="29">
        <v>1934.116</v>
      </c>
      <c r="F11" s="12">
        <f t="shared" ref="F11:F59" si="0">SQRT((B11-B10)^2+(C11-C10)^2)</f>
        <v>19.995976835337732</v>
      </c>
      <c r="G11" s="12">
        <f t="shared" ref="G11:G59" si="1">F11+G10</f>
        <v>39.995981324787053</v>
      </c>
    </row>
    <row r="12" spans="1:7" x14ac:dyDescent="0.25">
      <c r="A12" s="27" t="s">
        <v>11</v>
      </c>
      <c r="B12" s="27">
        <v>779189.95180000004</v>
      </c>
      <c r="C12" s="27">
        <v>9821112.5765000004</v>
      </c>
      <c r="D12" s="29">
        <v>1933.327</v>
      </c>
      <c r="F12" s="12">
        <v>20</v>
      </c>
      <c r="G12" s="12">
        <f t="shared" si="1"/>
        <v>59.995981324787053</v>
      </c>
    </row>
    <row r="13" spans="1:7" x14ac:dyDescent="0.25">
      <c r="A13" s="27" t="s">
        <v>12</v>
      </c>
      <c r="B13" s="27">
        <v>779173.8702</v>
      </c>
      <c r="C13" s="27">
        <v>9821100.6861000005</v>
      </c>
      <c r="D13" s="29">
        <v>1932.316</v>
      </c>
      <c r="F13" s="12">
        <f t="shared" si="0"/>
        <v>19.999986767973422</v>
      </c>
      <c r="G13" s="12">
        <f t="shared" si="1"/>
        <v>79.995968092760478</v>
      </c>
    </row>
    <row r="14" spans="1:7" x14ac:dyDescent="0.25">
      <c r="A14" s="27" t="s">
        <v>13</v>
      </c>
      <c r="B14" s="27">
        <v>779159.87659999996</v>
      </c>
      <c r="C14" s="27">
        <v>9821086.6852000002</v>
      </c>
      <c r="D14" s="29">
        <v>1931.6780000000001</v>
      </c>
      <c r="F14" s="12">
        <v>20</v>
      </c>
      <c r="G14" s="12">
        <f t="shared" si="1"/>
        <v>99.995968092760478</v>
      </c>
    </row>
    <row r="15" spans="1:7" x14ac:dyDescent="0.25">
      <c r="A15" s="27" t="s">
        <v>14</v>
      </c>
      <c r="B15" s="27">
        <v>779148.45689999999</v>
      </c>
      <c r="C15" s="27">
        <v>9821070.2664000001</v>
      </c>
      <c r="D15" s="29">
        <v>1930.9839999999999</v>
      </c>
      <c r="F15" s="12">
        <f t="shared" si="0"/>
        <v>19.999663535485531</v>
      </c>
      <c r="G15" s="12">
        <f t="shared" si="1"/>
        <v>119.995631628246</v>
      </c>
    </row>
    <row r="16" spans="1:7" x14ac:dyDescent="0.25">
      <c r="A16" s="27" t="s">
        <v>15</v>
      </c>
      <c r="B16" s="27">
        <v>779137.97160000005</v>
      </c>
      <c r="C16" s="27">
        <v>9821053.2353000008</v>
      </c>
      <c r="D16" s="29">
        <v>1930.4860000000001</v>
      </c>
      <c r="F16" s="12">
        <f t="shared" si="0"/>
        <v>19.99999708189333</v>
      </c>
      <c r="G16" s="12">
        <f t="shared" si="1"/>
        <v>139.99562871013933</v>
      </c>
    </row>
    <row r="17" spans="1:7" x14ac:dyDescent="0.25">
      <c r="A17" s="27" t="s">
        <v>16</v>
      </c>
      <c r="B17" s="27">
        <v>779127.48710000003</v>
      </c>
      <c r="C17" s="27">
        <v>9821036.2037000004</v>
      </c>
      <c r="D17" s="29">
        <v>1929.9639999999999</v>
      </c>
      <c r="F17" s="12">
        <f t="shared" si="0"/>
        <v>20.000003470547224</v>
      </c>
      <c r="G17" s="12">
        <f t="shared" si="1"/>
        <v>159.99563218068656</v>
      </c>
    </row>
    <row r="18" spans="1:7" x14ac:dyDescent="0.25">
      <c r="A18" s="27" t="s">
        <v>17</v>
      </c>
      <c r="B18" s="27">
        <v>779116.59080000001</v>
      </c>
      <c r="C18" s="27">
        <v>9821019.4438000005</v>
      </c>
      <c r="D18" s="29">
        <v>1929.3620000000001</v>
      </c>
      <c r="F18" s="12">
        <f t="shared" si="0"/>
        <v>19.990587827742459</v>
      </c>
      <c r="G18" s="12">
        <f t="shared" si="1"/>
        <v>179.98622000842903</v>
      </c>
    </row>
    <row r="19" spans="1:7" x14ac:dyDescent="0.25">
      <c r="A19" s="27" t="s">
        <v>18</v>
      </c>
      <c r="B19" s="27">
        <v>779105.03</v>
      </c>
      <c r="C19" s="27">
        <v>9821003.1236000005</v>
      </c>
      <c r="D19" s="29">
        <v>1928.6890000000001</v>
      </c>
      <c r="F19" s="12">
        <f t="shared" si="0"/>
        <v>20.000025616936519</v>
      </c>
      <c r="G19" s="12">
        <f t="shared" si="1"/>
        <v>199.98624562536554</v>
      </c>
    </row>
    <row r="20" spans="1:7" x14ac:dyDescent="0.25">
      <c r="A20" s="27" t="s">
        <v>19</v>
      </c>
      <c r="B20" s="27">
        <v>779093.74769999995</v>
      </c>
      <c r="C20" s="27">
        <v>9820986.6190000009</v>
      </c>
      <c r="D20" s="29">
        <v>1927.915</v>
      </c>
      <c r="F20" s="12">
        <f t="shared" si="0"/>
        <v>19.992301379275482</v>
      </c>
      <c r="G20" s="12">
        <f t="shared" si="1"/>
        <v>219.97854700464103</v>
      </c>
    </row>
    <row r="21" spans="1:7" x14ac:dyDescent="0.25">
      <c r="A21" s="27" t="s">
        <v>20</v>
      </c>
      <c r="B21" s="27">
        <v>779083.28810000001</v>
      </c>
      <c r="C21" s="27">
        <v>9820969.5722000003</v>
      </c>
      <c r="D21" s="29">
        <v>1927.393</v>
      </c>
      <c r="F21" s="12">
        <f t="shared" si="0"/>
        <v>19.999915560297822</v>
      </c>
      <c r="G21" s="12">
        <f t="shared" si="1"/>
        <v>239.97846256493887</v>
      </c>
    </row>
    <row r="22" spans="1:7" x14ac:dyDescent="0.25">
      <c r="A22" s="27" t="s">
        <v>21</v>
      </c>
      <c r="B22" s="27">
        <v>779072.39300000004</v>
      </c>
      <c r="C22" s="27">
        <v>9820952.8124000002</v>
      </c>
      <c r="D22" s="29">
        <v>1927.11</v>
      </c>
      <c r="F22" s="12">
        <f t="shared" si="0"/>
        <v>19.98984992572823</v>
      </c>
      <c r="G22" s="12">
        <f t="shared" si="1"/>
        <v>259.96831249066707</v>
      </c>
    </row>
    <row r="23" spans="1:7" x14ac:dyDescent="0.25">
      <c r="A23" s="27" t="s">
        <v>22</v>
      </c>
      <c r="B23" s="27">
        <v>779060.81220000004</v>
      </c>
      <c r="C23" s="27">
        <v>9820936.5065000001</v>
      </c>
      <c r="D23" s="29">
        <v>1927.0229999999999</v>
      </c>
      <c r="F23" s="12">
        <f t="shared" si="0"/>
        <v>19.999932586163276</v>
      </c>
      <c r="G23" s="12">
        <f t="shared" si="1"/>
        <v>279.96824507683033</v>
      </c>
    </row>
    <row r="24" spans="1:7" x14ac:dyDescent="0.25">
      <c r="A24" s="27" t="s">
        <v>23</v>
      </c>
      <c r="B24" s="27">
        <v>779049.23140000005</v>
      </c>
      <c r="C24" s="27">
        <v>9820920.2005000003</v>
      </c>
      <c r="D24" s="29">
        <v>1927.192</v>
      </c>
      <c r="F24" s="12">
        <f t="shared" si="0"/>
        <v>20.000014115883413</v>
      </c>
      <c r="G24" s="12">
        <f t="shared" si="1"/>
        <v>299.96825919271373</v>
      </c>
    </row>
    <row r="25" spans="1:7" x14ac:dyDescent="0.25">
      <c r="A25" s="27" t="s">
        <v>24</v>
      </c>
      <c r="B25" s="27">
        <v>779037.65060000005</v>
      </c>
      <c r="C25" s="27">
        <v>9820903.8945000004</v>
      </c>
      <c r="D25" s="29">
        <v>1927.4480000000001</v>
      </c>
      <c r="F25" s="12">
        <f t="shared" si="0"/>
        <v>20.000014115883413</v>
      </c>
      <c r="G25" s="12">
        <f t="shared" si="1"/>
        <v>319.96827330859713</v>
      </c>
    </row>
    <row r="26" spans="1:7" x14ac:dyDescent="0.25">
      <c r="A26" s="27" t="s">
        <v>25</v>
      </c>
      <c r="B26" s="27">
        <v>779026.24280000001</v>
      </c>
      <c r="C26" s="27">
        <v>9820887.4679000005</v>
      </c>
      <c r="D26" s="29">
        <v>1928.1420000000001</v>
      </c>
      <c r="F26" s="12">
        <f t="shared" si="0"/>
        <v>19.999277196873717</v>
      </c>
      <c r="G26" s="12">
        <f t="shared" si="1"/>
        <v>339.96755050547085</v>
      </c>
    </row>
    <row r="27" spans="1:7" x14ac:dyDescent="0.25">
      <c r="A27" s="27" t="s">
        <v>26</v>
      </c>
      <c r="B27" s="27">
        <v>779014.95290000003</v>
      </c>
      <c r="C27" s="27">
        <v>9820870.9592000004</v>
      </c>
      <c r="D27" s="29">
        <v>1928.9649999999999</v>
      </c>
      <c r="F27" s="12">
        <f t="shared" si="0"/>
        <v>19.999975442571273</v>
      </c>
      <c r="G27" s="12">
        <f t="shared" si="1"/>
        <v>359.96752594804212</v>
      </c>
    </row>
    <row r="28" spans="1:7" x14ac:dyDescent="0.25">
      <c r="A28" s="27" t="s">
        <v>27</v>
      </c>
      <c r="B28" s="27">
        <v>779003.66299999994</v>
      </c>
      <c r="C28" s="27">
        <v>9820854.4505000003</v>
      </c>
      <c r="D28" s="29">
        <v>1929.4770000000001</v>
      </c>
      <c r="F28" s="12">
        <f t="shared" si="0"/>
        <v>19.999975442636988</v>
      </c>
      <c r="G28" s="12">
        <f t="shared" si="1"/>
        <v>379.9675013906791</v>
      </c>
    </row>
    <row r="29" spans="1:7" x14ac:dyDescent="0.25">
      <c r="A29" s="27" t="s">
        <v>28</v>
      </c>
      <c r="B29" s="27">
        <v>778992.37309999997</v>
      </c>
      <c r="C29" s="27">
        <v>9820837.9418000001</v>
      </c>
      <c r="D29" s="29">
        <v>1929.9949999999999</v>
      </c>
      <c r="F29" s="12">
        <f t="shared" si="0"/>
        <v>19.999975442571273</v>
      </c>
      <c r="G29" s="12">
        <f t="shared" si="1"/>
        <v>399.96747683325037</v>
      </c>
    </row>
    <row r="30" spans="1:7" x14ac:dyDescent="0.25">
      <c r="A30" s="27" t="s">
        <v>29</v>
      </c>
      <c r="B30" s="27">
        <v>778981.08319999999</v>
      </c>
      <c r="C30" s="27">
        <v>9820821.4330000002</v>
      </c>
      <c r="D30" s="29">
        <v>1930.309</v>
      </c>
      <c r="F30" s="12">
        <f t="shared" si="0"/>
        <v>20.000057986112072</v>
      </c>
      <c r="G30" s="12">
        <f t="shared" si="1"/>
        <v>419.96753481936247</v>
      </c>
    </row>
    <row r="31" spans="1:7" x14ac:dyDescent="0.25">
      <c r="A31" s="27" t="s">
        <v>30</v>
      </c>
      <c r="B31" s="27">
        <v>778969.79330000002</v>
      </c>
      <c r="C31" s="27">
        <v>9820804.9243000001</v>
      </c>
      <c r="D31" s="29">
        <v>1930.6469999999999</v>
      </c>
      <c r="F31" s="12">
        <f t="shared" si="0"/>
        <v>19.999975442571273</v>
      </c>
      <c r="G31" s="12">
        <f t="shared" si="1"/>
        <v>439.96751026193374</v>
      </c>
    </row>
    <row r="32" spans="1:7" x14ac:dyDescent="0.25">
      <c r="A32" s="27" t="s">
        <v>31</v>
      </c>
      <c r="B32" s="27">
        <v>778958.47950000002</v>
      </c>
      <c r="C32" s="27">
        <v>9820788.4322999995</v>
      </c>
      <c r="D32" s="29">
        <v>1930.944</v>
      </c>
      <c r="F32" s="12">
        <f t="shared" si="0"/>
        <v>19.999703359256745</v>
      </c>
      <c r="G32" s="12">
        <f t="shared" si="1"/>
        <v>459.96721362119047</v>
      </c>
    </row>
    <row r="33" spans="1:7" x14ac:dyDescent="0.25">
      <c r="A33" s="27" t="s">
        <v>32</v>
      </c>
      <c r="B33" s="27">
        <v>778946.83640000003</v>
      </c>
      <c r="C33" s="27">
        <v>9820772.1707000006</v>
      </c>
      <c r="D33" s="29">
        <v>1931.154</v>
      </c>
      <c r="F33" s="12">
        <f t="shared" si="0"/>
        <v>20.000035303333849</v>
      </c>
      <c r="G33" s="12">
        <f t="shared" si="1"/>
        <v>479.96724892452431</v>
      </c>
    </row>
    <row r="34" spans="1:7" x14ac:dyDescent="0.25">
      <c r="A34" s="27" t="s">
        <v>33</v>
      </c>
      <c r="B34" s="27">
        <v>778935.20849999995</v>
      </c>
      <c r="C34" s="27">
        <v>9820755.8984999992</v>
      </c>
      <c r="D34" s="29">
        <v>1931.4</v>
      </c>
      <c r="F34" s="12">
        <f t="shared" si="0"/>
        <v>19.999813781571365</v>
      </c>
      <c r="G34" s="12">
        <f t="shared" si="1"/>
        <v>499.9670627060957</v>
      </c>
    </row>
    <row r="35" spans="1:7" x14ac:dyDescent="0.25">
      <c r="A35" s="27" t="s">
        <v>34</v>
      </c>
      <c r="B35" s="27">
        <v>778923.81140000001</v>
      </c>
      <c r="C35" s="27">
        <v>9820739.4635000005</v>
      </c>
      <c r="D35" s="29">
        <v>1931.771</v>
      </c>
      <c r="F35" s="12">
        <f t="shared" si="0"/>
        <v>20.00007783396444</v>
      </c>
      <c r="G35" s="12">
        <f t="shared" si="1"/>
        <v>519.9671405400602</v>
      </c>
    </row>
    <row r="36" spans="1:7" x14ac:dyDescent="0.25">
      <c r="A36" s="27" t="s">
        <v>35</v>
      </c>
      <c r="B36" s="27">
        <v>778909.28099999996</v>
      </c>
      <c r="C36" s="27">
        <v>9820725.8203999996</v>
      </c>
      <c r="D36" s="29">
        <v>1931.6479999999999</v>
      </c>
      <c r="F36" s="12">
        <v>20</v>
      </c>
      <c r="G36" s="12">
        <f t="shared" si="1"/>
        <v>539.9671405400602</v>
      </c>
    </row>
    <row r="37" spans="1:7" x14ac:dyDescent="0.25">
      <c r="A37" s="27" t="s">
        <v>36</v>
      </c>
      <c r="B37" s="27">
        <v>778894.26439999999</v>
      </c>
      <c r="C37" s="27">
        <v>9820712.6105000004</v>
      </c>
      <c r="D37" s="29">
        <v>1931.57</v>
      </c>
      <c r="F37" s="12">
        <f t="shared" si="0"/>
        <v>19.999993338701493</v>
      </c>
      <c r="G37" s="12">
        <f t="shared" si="1"/>
        <v>559.96713387876173</v>
      </c>
    </row>
    <row r="38" spans="1:7" x14ac:dyDescent="0.25">
      <c r="A38" s="27" t="s">
        <v>37</v>
      </c>
      <c r="B38" s="27">
        <v>778880.32440000004</v>
      </c>
      <c r="C38" s="27">
        <v>9820698.3717</v>
      </c>
      <c r="D38" s="29">
        <v>1931.7090000000001</v>
      </c>
      <c r="F38" s="12">
        <v>20</v>
      </c>
      <c r="G38" s="12">
        <f t="shared" si="1"/>
        <v>579.96713387876173</v>
      </c>
    </row>
    <row r="39" spans="1:7" x14ac:dyDescent="0.25">
      <c r="A39" s="27" t="s">
        <v>38</v>
      </c>
      <c r="B39" s="27">
        <v>778867.80709999998</v>
      </c>
      <c r="C39" s="27">
        <v>9820682.773</v>
      </c>
      <c r="D39" s="29">
        <v>1931.953</v>
      </c>
      <c r="F39" s="12">
        <f t="shared" si="0"/>
        <v>20.000056024441296</v>
      </c>
      <c r="G39" s="12">
        <f t="shared" si="1"/>
        <v>599.96718990320301</v>
      </c>
    </row>
    <row r="40" spans="1:7" x14ac:dyDescent="0.25">
      <c r="A40" s="27" t="s">
        <v>39</v>
      </c>
      <c r="B40" s="27">
        <v>778855.28980000003</v>
      </c>
      <c r="C40" s="27">
        <v>9820667.1743999999</v>
      </c>
      <c r="D40" s="29">
        <v>1932.1479999999999</v>
      </c>
      <c r="F40" s="12">
        <f t="shared" si="0"/>
        <v>19.99997803131733</v>
      </c>
      <c r="G40" s="12">
        <f t="shared" si="1"/>
        <v>619.96716793452038</v>
      </c>
    </row>
    <row r="41" spans="1:7" x14ac:dyDescent="0.25">
      <c r="A41" s="27" t="s">
        <v>40</v>
      </c>
      <c r="B41" s="27">
        <v>778842.51809999999</v>
      </c>
      <c r="C41" s="27">
        <v>9820651.7849000003</v>
      </c>
      <c r="D41" s="29">
        <v>1932.3610000000001</v>
      </c>
      <c r="F41" s="12">
        <f t="shared" si="0"/>
        <v>19.998825743733292</v>
      </c>
      <c r="G41" s="12">
        <f t="shared" si="1"/>
        <v>639.96599367825365</v>
      </c>
    </row>
    <row r="42" spans="1:7" x14ac:dyDescent="0.25">
      <c r="A42" s="27" t="s">
        <v>41</v>
      </c>
      <c r="B42" s="27">
        <v>778829.63190000004</v>
      </c>
      <c r="C42" s="27">
        <v>9820636.4897000007</v>
      </c>
      <c r="D42" s="29">
        <v>1932.5239999999999</v>
      </c>
      <c r="F42" s="12">
        <f t="shared" si="0"/>
        <v>19.999932336536453</v>
      </c>
      <c r="G42" s="12">
        <f t="shared" si="1"/>
        <v>659.96592601479006</v>
      </c>
    </row>
    <row r="43" spans="1:7" x14ac:dyDescent="0.25">
      <c r="A43" s="27" t="s">
        <v>42</v>
      </c>
      <c r="B43" s="27">
        <v>778816.74560000002</v>
      </c>
      <c r="C43" s="27">
        <v>9820621.1943999995</v>
      </c>
      <c r="D43" s="29">
        <v>1932.6949999999999</v>
      </c>
      <c r="F43" s="12">
        <f t="shared" si="0"/>
        <v>20.000073245351924</v>
      </c>
      <c r="G43" s="12">
        <f t="shared" si="1"/>
        <v>679.96599926014198</v>
      </c>
    </row>
    <row r="44" spans="1:7" x14ac:dyDescent="0.25">
      <c r="A44" s="27" t="s">
        <v>43</v>
      </c>
      <c r="B44" s="27">
        <v>778801.66359999997</v>
      </c>
      <c r="C44" s="27">
        <v>9820608.3058000002</v>
      </c>
      <c r="D44" s="29">
        <v>1932.999</v>
      </c>
      <c r="F44" s="12">
        <v>20</v>
      </c>
      <c r="G44" s="12">
        <f t="shared" si="1"/>
        <v>699.96599926014198</v>
      </c>
    </row>
    <row r="45" spans="1:7" x14ac:dyDescent="0.25">
      <c r="A45" s="27" t="s">
        <v>44</v>
      </c>
      <c r="B45" s="27">
        <v>778785.25419999997</v>
      </c>
      <c r="C45" s="27">
        <v>9820596.8719999995</v>
      </c>
      <c r="D45" s="29">
        <v>1933.1569999999999</v>
      </c>
      <c r="F45" s="12">
        <f t="shared" si="0"/>
        <v>20.000004770401475</v>
      </c>
      <c r="G45" s="12">
        <f t="shared" si="1"/>
        <v>719.96600403054344</v>
      </c>
    </row>
    <row r="46" spans="1:7" x14ac:dyDescent="0.25">
      <c r="A46" s="27" t="s">
        <v>45</v>
      </c>
      <c r="B46" s="27">
        <v>778768.84479999996</v>
      </c>
      <c r="C46" s="27">
        <v>9820585.4382000007</v>
      </c>
      <c r="D46" s="29">
        <v>1933.326</v>
      </c>
      <c r="F46" s="12">
        <f t="shared" si="0"/>
        <v>20.00000476933662</v>
      </c>
      <c r="G46" s="12">
        <f t="shared" si="1"/>
        <v>739.96600879988011</v>
      </c>
    </row>
    <row r="47" spans="1:7" x14ac:dyDescent="0.25">
      <c r="A47" s="27" t="s">
        <v>46</v>
      </c>
      <c r="B47" s="27">
        <v>778752.48880000005</v>
      </c>
      <c r="C47" s="27">
        <v>9820573.9293000009</v>
      </c>
      <c r="D47" s="29">
        <v>1933.5309999999999</v>
      </c>
      <c r="F47" s="12">
        <f t="shared" si="0"/>
        <v>19.999337869092781</v>
      </c>
      <c r="G47" s="12">
        <f t="shared" si="1"/>
        <v>759.96534666897287</v>
      </c>
    </row>
    <row r="48" spans="1:7" x14ac:dyDescent="0.25">
      <c r="A48" s="27" t="s">
        <v>47</v>
      </c>
      <c r="B48" s="27">
        <v>778736.29570000002</v>
      </c>
      <c r="C48" s="27">
        <v>9820562.1911999993</v>
      </c>
      <c r="D48" s="29">
        <v>1933.768</v>
      </c>
      <c r="F48" s="12">
        <f t="shared" si="0"/>
        <v>19.999986981454885</v>
      </c>
      <c r="G48" s="12">
        <f t="shared" si="1"/>
        <v>779.96533365042774</v>
      </c>
    </row>
    <row r="49" spans="1:7" x14ac:dyDescent="0.25">
      <c r="A49" s="27" t="s">
        <v>48</v>
      </c>
      <c r="B49" s="27">
        <v>778720.10259999998</v>
      </c>
      <c r="C49" s="27">
        <v>9820550.4530999996</v>
      </c>
      <c r="D49" s="29">
        <v>1934.152</v>
      </c>
      <c r="F49" s="12">
        <f t="shared" si="0"/>
        <v>19.99998698036169</v>
      </c>
      <c r="G49" s="12">
        <f t="shared" si="1"/>
        <v>799.96532063078939</v>
      </c>
    </row>
    <row r="50" spans="1:7" x14ac:dyDescent="0.25">
      <c r="A50" s="27" t="s">
        <v>49</v>
      </c>
      <c r="B50" s="27">
        <v>778705.71629999997</v>
      </c>
      <c r="C50" s="27">
        <v>9820536.7073999997</v>
      </c>
      <c r="D50" s="29">
        <v>1934.771</v>
      </c>
      <c r="F50" s="12">
        <v>20</v>
      </c>
      <c r="G50" s="12">
        <f t="shared" si="1"/>
        <v>819.96532063078939</v>
      </c>
    </row>
    <row r="51" spans="1:7" x14ac:dyDescent="0.25">
      <c r="A51" s="27" t="s">
        <v>50</v>
      </c>
      <c r="B51" s="27">
        <v>778692.34299999999</v>
      </c>
      <c r="C51" s="27">
        <v>9820521.8361000009</v>
      </c>
      <c r="D51" s="29">
        <v>1935.37</v>
      </c>
      <c r="F51" s="12">
        <f t="shared" si="0"/>
        <v>20.000017913610453</v>
      </c>
      <c r="G51" s="12">
        <f t="shared" si="1"/>
        <v>839.96533854439986</v>
      </c>
    </row>
    <row r="52" spans="1:7" x14ac:dyDescent="0.25">
      <c r="A52" s="27" t="s">
        <v>51</v>
      </c>
      <c r="B52" s="27">
        <v>778678.94059999997</v>
      </c>
      <c r="C52" s="27">
        <v>9820506.9911000002</v>
      </c>
      <c r="D52" s="29">
        <v>1936.021</v>
      </c>
      <c r="F52" s="12">
        <f t="shared" si="0"/>
        <v>19.999958769469199</v>
      </c>
      <c r="G52" s="12">
        <f t="shared" si="1"/>
        <v>859.96529731386909</v>
      </c>
    </row>
    <row r="53" spans="1:7" x14ac:dyDescent="0.25">
      <c r="A53" s="27" t="s">
        <v>52</v>
      </c>
      <c r="B53" s="27">
        <v>778665.48609999998</v>
      </c>
      <c r="C53" s="27">
        <v>9820492.1932999995</v>
      </c>
      <c r="D53" s="29">
        <v>1936.7860000000001</v>
      </c>
      <c r="F53" s="12">
        <f t="shared" si="0"/>
        <v>19.999961377767779</v>
      </c>
      <c r="G53" s="12">
        <f t="shared" si="1"/>
        <v>879.9652586916369</v>
      </c>
    </row>
    <row r="54" spans="1:7" x14ac:dyDescent="0.25">
      <c r="A54" s="27" t="s">
        <v>53</v>
      </c>
      <c r="B54" s="27">
        <v>778652.03159999999</v>
      </c>
      <c r="C54" s="27">
        <v>9820477.3955000006</v>
      </c>
      <c r="D54" s="29">
        <v>1937.41</v>
      </c>
      <c r="F54" s="12">
        <f t="shared" si="0"/>
        <v>19.999961376389621</v>
      </c>
      <c r="G54" s="12">
        <f t="shared" si="1"/>
        <v>899.9652200680265</v>
      </c>
    </row>
    <row r="55" spans="1:7" x14ac:dyDescent="0.25">
      <c r="A55" s="27" t="s">
        <v>54</v>
      </c>
      <c r="B55" s="27">
        <v>778638.57709999999</v>
      </c>
      <c r="C55" s="27">
        <v>9820462.5976</v>
      </c>
      <c r="D55" s="29">
        <v>1938.002</v>
      </c>
      <c r="F55" s="12">
        <f t="shared" si="0"/>
        <v>20.000035366898114</v>
      </c>
      <c r="G55" s="12">
        <f t="shared" si="1"/>
        <v>919.96525543492464</v>
      </c>
    </row>
    <row r="56" spans="1:7" x14ac:dyDescent="0.25">
      <c r="A56" s="27" t="s">
        <v>55</v>
      </c>
      <c r="B56" s="27">
        <v>778624.26740000001</v>
      </c>
      <c r="C56" s="27">
        <v>9820448.6853</v>
      </c>
      <c r="D56" s="29">
        <v>1938.3579999999999</v>
      </c>
      <c r="F56" s="12">
        <v>20</v>
      </c>
      <c r="G56" s="12">
        <f t="shared" si="1"/>
        <v>939.96525543492464</v>
      </c>
    </row>
    <row r="57" spans="1:7" x14ac:dyDescent="0.25">
      <c r="A57" s="27" t="s">
        <v>56</v>
      </c>
      <c r="B57" s="27">
        <v>778609.00919999997</v>
      </c>
      <c r="C57" s="27">
        <v>9820435.7552000005</v>
      </c>
      <c r="D57" s="29">
        <v>1938.59</v>
      </c>
      <c r="F57" s="12">
        <f t="shared" si="0"/>
        <v>20.000003830977828</v>
      </c>
      <c r="G57" s="12">
        <f t="shared" si="1"/>
        <v>959.96525926590243</v>
      </c>
    </row>
    <row r="58" spans="1:7" x14ac:dyDescent="0.25">
      <c r="A58" s="27" t="s">
        <v>57</v>
      </c>
      <c r="B58" s="27">
        <v>778601.84329999995</v>
      </c>
      <c r="C58" s="27">
        <v>9820418.0768999998</v>
      </c>
      <c r="D58" s="29">
        <v>1939.16</v>
      </c>
      <c r="F58" s="12">
        <v>20</v>
      </c>
      <c r="G58" s="12">
        <f t="shared" si="1"/>
        <v>979.96525926590243</v>
      </c>
    </row>
    <row r="59" spans="1:7" x14ac:dyDescent="0.25">
      <c r="A59" s="27" t="s">
        <v>119</v>
      </c>
      <c r="B59" s="27">
        <v>778601.82270000002</v>
      </c>
      <c r="C59" s="27">
        <v>9820417.9715999998</v>
      </c>
      <c r="D59" s="29">
        <v>1939.163</v>
      </c>
      <c r="F59" s="12">
        <f t="shared" si="0"/>
        <v>0.10729608559479167</v>
      </c>
      <c r="G59" s="12">
        <f t="shared" si="1"/>
        <v>980.07255535149727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B8C7-8C1C-4829-B99D-9CEA36CD7B5A}">
  <dimension ref="A1:G83"/>
  <sheetViews>
    <sheetView tabSelected="1" workbookViewId="0">
      <selection activeCell="L3" sqref="L3"/>
    </sheetView>
  </sheetViews>
  <sheetFormatPr defaultRowHeight="15" x14ac:dyDescent="0.25"/>
  <cols>
    <col min="1" max="1" width="10.28515625" customWidth="1"/>
    <col min="4" max="4" width="10.7109375" customWidth="1"/>
    <col min="5" max="5" width="12.7109375" customWidth="1"/>
    <col min="6" max="7" width="9.140625" style="12"/>
  </cols>
  <sheetData>
    <row r="1" spans="1:7" ht="28.5" x14ac:dyDescent="0.25">
      <c r="A1" s="1" t="s">
        <v>0</v>
      </c>
      <c r="B1" t="s">
        <v>104</v>
      </c>
      <c r="D1" s="6"/>
    </row>
    <row r="2" spans="1:7" x14ac:dyDescent="0.25">
      <c r="A2" s="2" t="s">
        <v>1</v>
      </c>
      <c r="B2" s="2" t="s">
        <v>105</v>
      </c>
      <c r="D2" s="6"/>
    </row>
    <row r="3" spans="1:7" x14ac:dyDescent="0.25">
      <c r="A3" s="24" t="s">
        <v>117</v>
      </c>
      <c r="B3" s="24"/>
      <c r="C3" s="24"/>
      <c r="D3" s="24"/>
    </row>
    <row r="4" spans="1:7" x14ac:dyDescent="0.25">
      <c r="A4" s="24" t="s">
        <v>106</v>
      </c>
      <c r="B4" s="24"/>
      <c r="C4" s="24"/>
      <c r="D4" s="24"/>
    </row>
    <row r="5" spans="1:7" x14ac:dyDescent="0.25">
      <c r="A5" s="24" t="s">
        <v>2</v>
      </c>
      <c r="B5" s="24"/>
      <c r="C5" s="24"/>
      <c r="D5" s="24"/>
    </row>
    <row r="6" spans="1:7" x14ac:dyDescent="0.25">
      <c r="A6" s="24" t="s">
        <v>116</v>
      </c>
      <c r="B6" s="24"/>
      <c r="C6" s="24"/>
      <c r="D6" s="24"/>
    </row>
    <row r="7" spans="1:7" x14ac:dyDescent="0.25">
      <c r="A7" s="24"/>
      <c r="B7" s="24"/>
      <c r="C7" s="24"/>
      <c r="D7" s="24"/>
    </row>
    <row r="8" spans="1:7" ht="42.75" x14ac:dyDescent="0.25">
      <c r="A8" s="4" t="s">
        <v>4</v>
      </c>
      <c r="B8" s="4" t="s">
        <v>5</v>
      </c>
      <c r="C8" s="4" t="s">
        <v>6</v>
      </c>
      <c r="D8" s="4" t="s">
        <v>7</v>
      </c>
      <c r="E8" s="9" t="s">
        <v>111</v>
      </c>
    </row>
    <row r="9" spans="1:7" x14ac:dyDescent="0.25">
      <c r="A9" s="5" t="s">
        <v>8</v>
      </c>
      <c r="B9" s="5">
        <v>778605.41299999994</v>
      </c>
      <c r="C9" s="5">
        <v>9820414.2870000005</v>
      </c>
      <c r="D9" s="8">
        <v>1939.413</v>
      </c>
      <c r="F9" s="13">
        <v>0</v>
      </c>
      <c r="G9" s="13">
        <v>0</v>
      </c>
    </row>
    <row r="10" spans="1:7" x14ac:dyDescent="0.25">
      <c r="A10" s="5" t="s">
        <v>9</v>
      </c>
      <c r="B10" s="5">
        <v>778602.51289999997</v>
      </c>
      <c r="C10" s="5">
        <v>9820394.4984000009</v>
      </c>
      <c r="D10" s="8">
        <v>1940.4839999999999</v>
      </c>
      <c r="F10" s="12">
        <f>SQRT((B10-B9)^2+(C10-C9)^2)</f>
        <v>19.999981748862808</v>
      </c>
      <c r="G10" s="12">
        <f>F10+G9</f>
        <v>19.999981748862808</v>
      </c>
    </row>
    <row r="11" spans="1:7" x14ac:dyDescent="0.25">
      <c r="A11" s="5" t="s">
        <v>10</v>
      </c>
      <c r="B11" s="5">
        <v>778599.48380000005</v>
      </c>
      <c r="C11" s="5">
        <v>9820374.7350999992</v>
      </c>
      <c r="D11" s="8">
        <v>1941.549</v>
      </c>
      <c r="F11" s="12">
        <f t="shared" ref="F11:F74" si="0">SQRT((B11-B10)^2+(C11-C10)^2)</f>
        <v>19.994085969697139</v>
      </c>
      <c r="G11" s="12">
        <f t="shared" ref="G11:G74" si="1">F11+G10</f>
        <v>39.994067718559947</v>
      </c>
    </row>
    <row r="12" spans="1:7" x14ac:dyDescent="0.25">
      <c r="A12" s="5" t="s">
        <v>11</v>
      </c>
      <c r="B12" s="5">
        <v>778583.57869999995</v>
      </c>
      <c r="C12" s="5">
        <v>9820366.2695000004</v>
      </c>
      <c r="D12" s="8">
        <v>1941.3430000000001</v>
      </c>
      <c r="F12" s="12">
        <v>20</v>
      </c>
      <c r="G12" s="12">
        <f t="shared" si="1"/>
        <v>59.994067718559947</v>
      </c>
    </row>
    <row r="13" spans="1:7" x14ac:dyDescent="0.25">
      <c r="A13" s="5" t="s">
        <v>12</v>
      </c>
      <c r="B13" s="5">
        <v>778564.21329999994</v>
      </c>
      <c r="C13" s="5">
        <v>9820370.8827999998</v>
      </c>
      <c r="D13" s="8">
        <v>1940.5319999999999</v>
      </c>
      <c r="F13" s="12">
        <v>20</v>
      </c>
      <c r="G13" s="12">
        <f t="shared" si="1"/>
        <v>79.994067718559947</v>
      </c>
    </row>
    <row r="14" spans="1:7" x14ac:dyDescent="0.25">
      <c r="A14" s="5" t="s">
        <v>13</v>
      </c>
      <c r="B14" s="5">
        <v>778548.25069999998</v>
      </c>
      <c r="C14" s="5">
        <v>9820382.9307000004</v>
      </c>
      <c r="D14" s="8">
        <v>1939.3510000000001</v>
      </c>
      <c r="F14" s="12">
        <f t="shared" si="0"/>
        <v>19.998912300002303</v>
      </c>
      <c r="G14" s="12">
        <f t="shared" si="1"/>
        <v>99.99298001856225</v>
      </c>
    </row>
    <row r="15" spans="1:7" x14ac:dyDescent="0.25">
      <c r="A15" s="5" t="s">
        <v>14</v>
      </c>
      <c r="B15" s="5">
        <v>778532.31229999999</v>
      </c>
      <c r="C15" s="5">
        <v>9820395.0122999996</v>
      </c>
      <c r="D15" s="8">
        <v>1938.1079999999999</v>
      </c>
      <c r="F15" s="12">
        <f t="shared" si="0"/>
        <v>19.999941327429941</v>
      </c>
      <c r="G15" s="12">
        <f t="shared" si="1"/>
        <v>119.99292134599219</v>
      </c>
    </row>
    <row r="16" spans="1:7" x14ac:dyDescent="0.25">
      <c r="A16" s="5" t="s">
        <v>15</v>
      </c>
      <c r="B16" s="5">
        <v>778516.37390000001</v>
      </c>
      <c r="C16" s="5">
        <v>9820407.0940000005</v>
      </c>
      <c r="D16" s="8">
        <v>1937.049</v>
      </c>
      <c r="F16" s="12">
        <f t="shared" si="0"/>
        <v>20.000001736788501</v>
      </c>
      <c r="G16" s="12">
        <f t="shared" si="1"/>
        <v>139.99292308278069</v>
      </c>
    </row>
    <row r="17" spans="1:7" x14ac:dyDescent="0.25">
      <c r="A17" s="5" t="s">
        <v>16</v>
      </c>
      <c r="B17" s="5">
        <v>778500.43539999996</v>
      </c>
      <c r="C17" s="5">
        <v>9820419.1756999996</v>
      </c>
      <c r="D17" s="8">
        <v>1936.039</v>
      </c>
      <c r="F17" s="12">
        <f t="shared" si="0"/>
        <v>20.000081427797788</v>
      </c>
      <c r="G17" s="12">
        <f t="shared" si="1"/>
        <v>159.99300451057849</v>
      </c>
    </row>
    <row r="18" spans="1:7" x14ac:dyDescent="0.25">
      <c r="A18" s="5" t="s">
        <v>17</v>
      </c>
      <c r="B18" s="5">
        <v>778483.83030000003</v>
      </c>
      <c r="C18" s="5">
        <v>9820430.2334000003</v>
      </c>
      <c r="D18" s="8">
        <v>1935.0309999999999</v>
      </c>
      <c r="F18" s="12">
        <v>20</v>
      </c>
      <c r="G18" s="12">
        <f t="shared" si="1"/>
        <v>179.99300451057849</v>
      </c>
    </row>
    <row r="19" spans="1:7" x14ac:dyDescent="0.25">
      <c r="A19" s="5" t="s">
        <v>18</v>
      </c>
      <c r="B19" s="5">
        <v>778466.27870000002</v>
      </c>
      <c r="C19" s="5">
        <v>9820439.8217999991</v>
      </c>
      <c r="D19" s="8">
        <v>1934.0550000000001</v>
      </c>
      <c r="F19" s="12">
        <f t="shared" si="0"/>
        <v>19.999901927210569</v>
      </c>
      <c r="G19" s="12">
        <f t="shared" si="1"/>
        <v>199.99290643778906</v>
      </c>
    </row>
    <row r="20" spans="1:7" x14ac:dyDescent="0.25">
      <c r="A20" s="5" t="s">
        <v>19</v>
      </c>
      <c r="B20" s="5">
        <v>778448.62340000004</v>
      </c>
      <c r="C20" s="5">
        <v>9820449.2129999995</v>
      </c>
      <c r="D20" s="8">
        <v>1933.095</v>
      </c>
      <c r="F20" s="12">
        <f t="shared" si="0"/>
        <v>19.997606245181622</v>
      </c>
      <c r="G20" s="12">
        <f t="shared" si="1"/>
        <v>219.99051268297069</v>
      </c>
    </row>
    <row r="21" spans="1:7" x14ac:dyDescent="0.25">
      <c r="A21" s="5" t="s">
        <v>20</v>
      </c>
      <c r="B21" s="5">
        <v>778430.76470000006</v>
      </c>
      <c r="C21" s="5">
        <v>9820458.2168000005</v>
      </c>
      <c r="D21" s="8">
        <v>1932.202</v>
      </c>
      <c r="F21" s="12">
        <f t="shared" si="0"/>
        <v>20.000039503643471</v>
      </c>
      <c r="G21" s="12">
        <f t="shared" si="1"/>
        <v>239.99055218661417</v>
      </c>
    </row>
    <row r="22" spans="1:7" x14ac:dyDescent="0.25">
      <c r="A22" s="5" t="s">
        <v>21</v>
      </c>
      <c r="B22" s="5">
        <v>778412.90610000002</v>
      </c>
      <c r="C22" s="5">
        <v>9820467.2205999997</v>
      </c>
      <c r="D22" s="8">
        <v>1931.364</v>
      </c>
      <c r="F22" s="12">
        <f t="shared" si="0"/>
        <v>19.999950209579698</v>
      </c>
      <c r="G22" s="12">
        <f t="shared" si="1"/>
        <v>259.99050239619385</v>
      </c>
    </row>
    <row r="23" spans="1:7" x14ac:dyDescent="0.25">
      <c r="A23" s="5" t="s">
        <v>22</v>
      </c>
      <c r="B23" s="5">
        <v>778395.04740000004</v>
      </c>
      <c r="C23" s="5">
        <v>9820476.2245000005</v>
      </c>
      <c r="D23" s="8">
        <v>1930.454</v>
      </c>
      <c r="F23" s="12">
        <f t="shared" si="0"/>
        <v>20.000084522677412</v>
      </c>
      <c r="G23" s="12">
        <f t="shared" si="1"/>
        <v>279.99058691887126</v>
      </c>
    </row>
    <row r="24" spans="1:7" x14ac:dyDescent="0.25">
      <c r="A24" s="5" t="s">
        <v>23</v>
      </c>
      <c r="B24" s="5">
        <v>778377.28269999998</v>
      </c>
      <c r="C24" s="5">
        <v>9820485.4071999993</v>
      </c>
      <c r="D24" s="8">
        <v>1929.615</v>
      </c>
      <c r="F24" s="12">
        <f t="shared" si="0"/>
        <v>19.997663497538078</v>
      </c>
      <c r="G24" s="12">
        <f t="shared" si="1"/>
        <v>299.98825041640936</v>
      </c>
    </row>
    <row r="25" spans="1:7" x14ac:dyDescent="0.25">
      <c r="A25" s="5" t="s">
        <v>24</v>
      </c>
      <c r="B25" s="5">
        <v>778359.73</v>
      </c>
      <c r="C25" s="5">
        <v>9820494.9938999992</v>
      </c>
      <c r="D25" s="8">
        <v>1928.7280000000001</v>
      </c>
      <c r="F25" s="12">
        <f t="shared" si="0"/>
        <v>20.000052354368783</v>
      </c>
      <c r="G25" s="12">
        <f t="shared" si="1"/>
        <v>319.98830277077815</v>
      </c>
    </row>
    <row r="26" spans="1:7" x14ac:dyDescent="0.25">
      <c r="A26" s="5" t="s">
        <v>25</v>
      </c>
      <c r="B26" s="5">
        <v>778342.17740000004</v>
      </c>
      <c r="C26" s="5">
        <v>9820504.5806000009</v>
      </c>
      <c r="D26" s="8">
        <v>1927.79</v>
      </c>
      <c r="F26" s="12">
        <f t="shared" si="0"/>
        <v>19.999964591993542</v>
      </c>
      <c r="G26" s="12">
        <f t="shared" si="1"/>
        <v>339.98826736277169</v>
      </c>
    </row>
    <row r="27" spans="1:7" x14ac:dyDescent="0.25">
      <c r="A27" s="5" t="s">
        <v>26</v>
      </c>
      <c r="B27" s="5">
        <v>778324.62470000004</v>
      </c>
      <c r="C27" s="5">
        <v>9820514.1673000008</v>
      </c>
      <c r="D27" s="8">
        <v>1927.143</v>
      </c>
      <c r="F27" s="12">
        <f t="shared" si="0"/>
        <v>20.000052354368783</v>
      </c>
      <c r="G27" s="12">
        <f t="shared" si="1"/>
        <v>359.98831971714048</v>
      </c>
    </row>
    <row r="28" spans="1:7" x14ac:dyDescent="0.25">
      <c r="A28" s="5" t="s">
        <v>27</v>
      </c>
      <c r="B28" s="5">
        <v>778307.07209999999</v>
      </c>
      <c r="C28" s="5">
        <v>9820523.7540000007</v>
      </c>
      <c r="D28" s="8">
        <v>1926.5429999999999</v>
      </c>
      <c r="F28" s="12">
        <f t="shared" si="0"/>
        <v>19.999964591202883</v>
      </c>
      <c r="G28" s="12">
        <f t="shared" si="1"/>
        <v>379.9882843083434</v>
      </c>
    </row>
    <row r="29" spans="1:7" x14ac:dyDescent="0.25">
      <c r="A29" s="5" t="s">
        <v>28</v>
      </c>
      <c r="B29" s="5">
        <v>778288.99879999994</v>
      </c>
      <c r="C29" s="5">
        <v>9820532.2614999991</v>
      </c>
      <c r="D29" s="8">
        <v>1925.712</v>
      </c>
      <c r="F29" s="12">
        <f t="shared" si="0"/>
        <v>19.975528256221111</v>
      </c>
      <c r="G29" s="12">
        <f t="shared" si="1"/>
        <v>399.96381256456448</v>
      </c>
    </row>
    <row r="30" spans="1:7" x14ac:dyDescent="0.25">
      <c r="A30" s="5" t="s">
        <v>29</v>
      </c>
      <c r="B30" s="5">
        <v>778270.5564</v>
      </c>
      <c r="C30" s="5">
        <v>9820539.9997000005</v>
      </c>
      <c r="D30" s="8">
        <v>1924.9649999999999</v>
      </c>
      <c r="F30" s="12">
        <f t="shared" si="0"/>
        <v>20.000046425441223</v>
      </c>
      <c r="G30" s="12">
        <f t="shared" si="1"/>
        <v>419.96385899000569</v>
      </c>
    </row>
    <row r="31" spans="1:7" x14ac:dyDescent="0.25">
      <c r="A31" s="5" t="s">
        <v>30</v>
      </c>
      <c r="B31" s="5">
        <v>778253.21089999995</v>
      </c>
      <c r="C31" s="5">
        <v>9820549.6994000003</v>
      </c>
      <c r="D31" s="8">
        <v>1924.0509999999999</v>
      </c>
      <c r="F31" s="12">
        <v>20</v>
      </c>
      <c r="G31" s="12">
        <f t="shared" si="1"/>
        <v>439.96385899000569</v>
      </c>
    </row>
    <row r="32" spans="1:7" x14ac:dyDescent="0.25">
      <c r="A32" s="5" t="s">
        <v>31</v>
      </c>
      <c r="B32" s="5">
        <v>778237.10950000002</v>
      </c>
      <c r="C32" s="5">
        <v>9820561.5628999993</v>
      </c>
      <c r="D32" s="8">
        <v>1923.0530000000001</v>
      </c>
      <c r="F32" s="12">
        <f t="shared" si="0"/>
        <v>19.999942854543733</v>
      </c>
      <c r="G32" s="12">
        <f t="shared" si="1"/>
        <v>459.96380184454944</v>
      </c>
    </row>
    <row r="33" spans="1:7" x14ac:dyDescent="0.25">
      <c r="A33" s="5" t="s">
        <v>32</v>
      </c>
      <c r="B33" s="5">
        <v>778221.00800000003</v>
      </c>
      <c r="C33" s="5">
        <v>9820573.4264000002</v>
      </c>
      <c r="D33" s="8">
        <v>1922.184</v>
      </c>
      <c r="F33" s="12">
        <f t="shared" si="0"/>
        <v>20.000023363017284</v>
      </c>
      <c r="G33" s="12">
        <f t="shared" si="1"/>
        <v>479.96382520756674</v>
      </c>
    </row>
    <row r="34" spans="1:7" x14ac:dyDescent="0.25">
      <c r="A34" s="5" t="s">
        <v>33</v>
      </c>
      <c r="B34" s="5">
        <v>778204.90650000004</v>
      </c>
      <c r="C34" s="5">
        <v>9820585.2898999993</v>
      </c>
      <c r="D34" s="8">
        <v>1921.72</v>
      </c>
      <c r="F34" s="12">
        <f t="shared" si="0"/>
        <v>20.000023361912412</v>
      </c>
      <c r="G34" s="12">
        <f t="shared" si="1"/>
        <v>499.96384856947918</v>
      </c>
    </row>
    <row r="35" spans="1:7" x14ac:dyDescent="0.25">
      <c r="A35" s="5" t="s">
        <v>34</v>
      </c>
      <c r="B35" s="5">
        <v>778188.8051</v>
      </c>
      <c r="C35" s="5">
        <v>9820597.1534000002</v>
      </c>
      <c r="D35" s="8">
        <v>1921.056</v>
      </c>
      <c r="F35" s="12">
        <f t="shared" si="0"/>
        <v>19.999942855742333</v>
      </c>
      <c r="G35" s="12">
        <f t="shared" si="1"/>
        <v>519.96379142522153</v>
      </c>
    </row>
    <row r="36" spans="1:7" x14ac:dyDescent="0.25">
      <c r="A36" s="5" t="s">
        <v>35</v>
      </c>
      <c r="B36" s="5">
        <v>778172.63800000004</v>
      </c>
      <c r="C36" s="5">
        <v>9820608.9273000006</v>
      </c>
      <c r="D36" s="8">
        <v>1920.65</v>
      </c>
      <c r="F36" s="12">
        <f t="shared" si="0"/>
        <v>19.999996090692019</v>
      </c>
      <c r="G36" s="12">
        <f t="shared" si="1"/>
        <v>539.96378751591351</v>
      </c>
    </row>
    <row r="37" spans="1:7" x14ac:dyDescent="0.25">
      <c r="A37" s="5" t="s">
        <v>36</v>
      </c>
      <c r="B37" s="5">
        <v>778156.45990000002</v>
      </c>
      <c r="C37" s="5">
        <v>9820620.6860000007</v>
      </c>
      <c r="D37" s="8">
        <v>1920.2449999999999</v>
      </c>
      <c r="F37" s="12">
        <f t="shared" si="0"/>
        <v>19.999948632521395</v>
      </c>
      <c r="G37" s="12">
        <f t="shared" si="1"/>
        <v>559.96373614843492</v>
      </c>
    </row>
    <row r="38" spans="1:7" x14ac:dyDescent="0.25">
      <c r="A38" s="5" t="s">
        <v>37</v>
      </c>
      <c r="B38" s="5">
        <v>778140.28170000005</v>
      </c>
      <c r="C38" s="5">
        <v>9820632.4447000008</v>
      </c>
      <c r="D38" s="8">
        <v>1919.7260000000001</v>
      </c>
      <c r="F38" s="12">
        <f t="shared" si="0"/>
        <v>20.000029523272325</v>
      </c>
      <c r="G38" s="12">
        <f t="shared" si="1"/>
        <v>579.96376567170728</v>
      </c>
    </row>
    <row r="39" spans="1:7" x14ac:dyDescent="0.25">
      <c r="A39" s="5" t="s">
        <v>38</v>
      </c>
      <c r="B39" s="5">
        <v>778124.10349999997</v>
      </c>
      <c r="C39" s="5">
        <v>9820644.2034000009</v>
      </c>
      <c r="D39" s="8">
        <v>1919.191</v>
      </c>
      <c r="F39" s="12">
        <f t="shared" si="0"/>
        <v>20.000029523366493</v>
      </c>
      <c r="G39" s="12">
        <f t="shared" si="1"/>
        <v>599.96379519507377</v>
      </c>
    </row>
    <row r="40" spans="1:7" x14ac:dyDescent="0.25">
      <c r="A40" s="5" t="s">
        <v>39</v>
      </c>
      <c r="B40" s="5">
        <v>778107.92539999995</v>
      </c>
      <c r="C40" s="5">
        <v>9820655.9620999992</v>
      </c>
      <c r="D40" s="8">
        <v>1918.749</v>
      </c>
      <c r="F40" s="12">
        <f t="shared" si="0"/>
        <v>19.999948631426278</v>
      </c>
      <c r="G40" s="12">
        <f t="shared" si="1"/>
        <v>619.96374382650004</v>
      </c>
    </row>
    <row r="41" spans="1:7" x14ac:dyDescent="0.25">
      <c r="A41" s="5" t="s">
        <v>40</v>
      </c>
      <c r="B41" s="5">
        <v>778091.74479999999</v>
      </c>
      <c r="C41" s="5">
        <v>9820667.7174999993</v>
      </c>
      <c r="D41" s="8">
        <v>1918.3119999999999</v>
      </c>
      <c r="F41" s="12">
        <f t="shared" si="0"/>
        <v>20.000031138028405</v>
      </c>
      <c r="G41" s="12">
        <f t="shared" si="1"/>
        <v>639.9637749645284</v>
      </c>
    </row>
    <row r="42" spans="1:7" x14ac:dyDescent="0.25">
      <c r="A42" s="5" t="s">
        <v>41</v>
      </c>
      <c r="B42" s="5">
        <v>778075.47699999996</v>
      </c>
      <c r="C42" s="5">
        <v>9820679.3518000003</v>
      </c>
      <c r="D42" s="8">
        <v>1917.8689999999999</v>
      </c>
      <c r="F42" s="12">
        <f t="shared" si="0"/>
        <v>19.99995633378888</v>
      </c>
      <c r="G42" s="12">
        <f t="shared" si="1"/>
        <v>659.96373129831727</v>
      </c>
    </row>
    <row r="43" spans="1:7" x14ac:dyDescent="0.25">
      <c r="A43" s="5" t="s">
        <v>42</v>
      </c>
      <c r="B43" s="5">
        <v>778059.20909999998</v>
      </c>
      <c r="C43" s="5">
        <v>9820690.9860999994</v>
      </c>
      <c r="D43" s="8">
        <v>1917.41</v>
      </c>
      <c r="F43" s="12">
        <f t="shared" si="0"/>
        <v>20.000037671924058</v>
      </c>
      <c r="G43" s="12">
        <f t="shared" si="1"/>
        <v>679.96376897024129</v>
      </c>
    </row>
    <row r="44" spans="1:7" x14ac:dyDescent="0.25">
      <c r="A44" s="5" t="s">
        <v>43</v>
      </c>
      <c r="B44" s="5">
        <v>778042.74309999996</v>
      </c>
      <c r="C44" s="5">
        <v>9820702.3333999999</v>
      </c>
      <c r="D44" s="8">
        <v>1916.9670000000001</v>
      </c>
      <c r="F44" s="12">
        <f t="shared" si="0"/>
        <v>19.997259144732382</v>
      </c>
      <c r="G44" s="12">
        <f t="shared" si="1"/>
        <v>699.96102811497371</v>
      </c>
    </row>
    <row r="45" spans="1:7" x14ac:dyDescent="0.25">
      <c r="A45" s="5" t="s">
        <v>44</v>
      </c>
      <c r="B45" s="5">
        <v>778026.09990000003</v>
      </c>
      <c r="C45" s="5">
        <v>9820713.4242000002</v>
      </c>
      <c r="D45" s="8">
        <v>1916.5530000000001</v>
      </c>
      <c r="F45" s="12">
        <f t="shared" si="0"/>
        <v>20.000048772081552</v>
      </c>
      <c r="G45" s="12">
        <f t="shared" si="1"/>
        <v>719.96107688705524</v>
      </c>
    </row>
    <row r="46" spans="1:7" x14ac:dyDescent="0.25">
      <c r="A46" s="5" t="s">
        <v>45</v>
      </c>
      <c r="B46" s="5">
        <v>778009.45680000004</v>
      </c>
      <c r="C46" s="5">
        <v>9820724.5150000006</v>
      </c>
      <c r="D46" s="8">
        <v>1916.1279999999999</v>
      </c>
      <c r="F46" s="12">
        <f t="shared" si="0"/>
        <v>19.999965556405847</v>
      </c>
      <c r="G46" s="12">
        <f t="shared" si="1"/>
        <v>739.96104244346111</v>
      </c>
    </row>
    <row r="47" spans="1:7" x14ac:dyDescent="0.25">
      <c r="A47" s="5" t="s">
        <v>46</v>
      </c>
      <c r="B47" s="5">
        <v>777992.81359999999</v>
      </c>
      <c r="C47" s="5">
        <v>9820735.6056999993</v>
      </c>
      <c r="D47" s="8">
        <v>1915.6020000000001</v>
      </c>
      <c r="F47" s="12">
        <f t="shared" si="0"/>
        <v>19.999993317548078</v>
      </c>
      <c r="G47" s="12">
        <f t="shared" si="1"/>
        <v>759.96103576100916</v>
      </c>
    </row>
    <row r="48" spans="1:7" x14ac:dyDescent="0.25">
      <c r="A48" s="5" t="s">
        <v>47</v>
      </c>
      <c r="B48" s="5">
        <v>777976.17039999994</v>
      </c>
      <c r="C48" s="5">
        <v>9820746.6964999996</v>
      </c>
      <c r="D48" s="8">
        <v>1915.2629999999999</v>
      </c>
      <c r="F48" s="12">
        <f t="shared" si="0"/>
        <v>20.000048772178427</v>
      </c>
      <c r="G48" s="12">
        <f t="shared" si="1"/>
        <v>779.96108453318755</v>
      </c>
    </row>
    <row r="49" spans="1:7" x14ac:dyDescent="0.25">
      <c r="A49" s="5" t="s">
        <v>48</v>
      </c>
      <c r="B49" s="5">
        <v>777959.55830000003</v>
      </c>
      <c r="C49" s="5">
        <v>9820757.8322000001</v>
      </c>
      <c r="D49" s="8">
        <v>1914.931</v>
      </c>
      <c r="F49" s="12">
        <f t="shared" si="0"/>
        <v>19.999142004272848</v>
      </c>
      <c r="G49" s="12">
        <f t="shared" si="1"/>
        <v>799.96022653746036</v>
      </c>
    </row>
    <row r="50" spans="1:7" x14ac:dyDescent="0.25">
      <c r="A50" s="5" t="s">
        <v>49</v>
      </c>
      <c r="B50" s="5">
        <v>777943.32339999999</v>
      </c>
      <c r="C50" s="5">
        <v>9820769.5123999994</v>
      </c>
      <c r="D50" s="8">
        <v>1914.557</v>
      </c>
      <c r="F50" s="12">
        <f t="shared" si="0"/>
        <v>19.999976250895489</v>
      </c>
      <c r="G50" s="12">
        <f t="shared" si="1"/>
        <v>819.9602027883559</v>
      </c>
    </row>
    <row r="51" spans="1:7" x14ac:dyDescent="0.25">
      <c r="A51" s="5" t="s">
        <v>50</v>
      </c>
      <c r="B51" s="5">
        <v>777927.08849999995</v>
      </c>
      <c r="C51" s="5">
        <v>9820781.1926000006</v>
      </c>
      <c r="D51" s="8">
        <v>1914.2249999999999</v>
      </c>
      <c r="F51" s="12">
        <f t="shared" si="0"/>
        <v>19.999976251983295</v>
      </c>
      <c r="G51" s="12">
        <f t="shared" si="1"/>
        <v>839.9601790403392</v>
      </c>
    </row>
    <row r="52" spans="1:7" x14ac:dyDescent="0.25">
      <c r="A52" s="5" t="s">
        <v>51</v>
      </c>
      <c r="B52" s="5">
        <v>777910.85349999997</v>
      </c>
      <c r="C52" s="5">
        <v>9820792.8728</v>
      </c>
      <c r="D52" s="8">
        <v>1913.931</v>
      </c>
      <c r="F52" s="12">
        <f t="shared" si="0"/>
        <v>20.000057425533754</v>
      </c>
      <c r="G52" s="12">
        <f t="shared" si="1"/>
        <v>859.96023646587298</v>
      </c>
    </row>
    <row r="53" spans="1:7" x14ac:dyDescent="0.25">
      <c r="A53" s="5" t="s">
        <v>52</v>
      </c>
      <c r="B53" s="5">
        <v>777894.61860000005</v>
      </c>
      <c r="C53" s="5">
        <v>9820804.5529999994</v>
      </c>
      <c r="D53" s="8">
        <v>1913.633</v>
      </c>
      <c r="F53" s="12">
        <f t="shared" si="0"/>
        <v>19.999976250800991</v>
      </c>
      <c r="G53" s="12">
        <f t="shared" si="1"/>
        <v>879.96021271667394</v>
      </c>
    </row>
    <row r="54" spans="1:7" x14ac:dyDescent="0.25">
      <c r="A54" s="5" t="s">
        <v>53</v>
      </c>
      <c r="B54" s="5">
        <v>777877.49159999995</v>
      </c>
      <c r="C54" s="5">
        <v>9820814.8633999992</v>
      </c>
      <c r="D54" s="8">
        <v>1913.309</v>
      </c>
      <c r="F54" s="12">
        <f t="shared" si="0"/>
        <v>19.990959885908353</v>
      </c>
      <c r="G54" s="12">
        <f t="shared" si="1"/>
        <v>899.95117260258235</v>
      </c>
    </row>
    <row r="55" spans="1:7" x14ac:dyDescent="0.25">
      <c r="A55" s="5" t="s">
        <v>54</v>
      </c>
      <c r="B55" s="5">
        <v>777860.23320000002</v>
      </c>
      <c r="C55" s="5">
        <v>9820824.9703000002</v>
      </c>
      <c r="D55" s="8">
        <v>1913.046</v>
      </c>
      <c r="F55" s="12">
        <f t="shared" si="0"/>
        <v>20.000044954619352</v>
      </c>
      <c r="G55" s="12">
        <f t="shared" si="1"/>
        <v>919.95121755720174</v>
      </c>
    </row>
    <row r="56" spans="1:7" x14ac:dyDescent="0.25">
      <c r="A56" s="5" t="s">
        <v>55</v>
      </c>
      <c r="B56" s="5">
        <v>777843.25049999997</v>
      </c>
      <c r="C56" s="5">
        <v>9820835.5029000007</v>
      </c>
      <c r="D56" s="8">
        <v>1912.7919999999999</v>
      </c>
      <c r="F56" s="12">
        <v>20</v>
      </c>
      <c r="G56" s="12">
        <f t="shared" si="1"/>
        <v>939.95121755720174</v>
      </c>
    </row>
    <row r="57" spans="1:7" x14ac:dyDescent="0.25">
      <c r="A57" s="5" t="s">
        <v>56</v>
      </c>
      <c r="B57" s="5">
        <v>777827.00120000006</v>
      </c>
      <c r="C57" s="5">
        <v>9820847.1632000003</v>
      </c>
      <c r="D57" s="8">
        <v>1912.559</v>
      </c>
      <c r="F57" s="12">
        <f t="shared" si="0"/>
        <v>20.000058664129419</v>
      </c>
      <c r="G57" s="12">
        <f t="shared" si="1"/>
        <v>959.95127622133111</v>
      </c>
    </row>
    <row r="58" spans="1:7" x14ac:dyDescent="0.25">
      <c r="A58" s="5" t="s">
        <v>57</v>
      </c>
      <c r="B58" s="5">
        <v>777810.75190000003</v>
      </c>
      <c r="C58" s="5">
        <v>9820858.8234000001</v>
      </c>
      <c r="D58" s="8">
        <v>1912.441</v>
      </c>
      <c r="F58" s="12">
        <f t="shared" si="0"/>
        <v>20.000000363159074</v>
      </c>
      <c r="G58" s="12">
        <f t="shared" si="1"/>
        <v>979.95127658449019</v>
      </c>
    </row>
    <row r="59" spans="1:7" x14ac:dyDescent="0.25">
      <c r="A59" s="5" t="s">
        <v>58</v>
      </c>
      <c r="B59" s="5">
        <v>777794.50269999995</v>
      </c>
      <c r="C59" s="5">
        <v>9820870.4836999997</v>
      </c>
      <c r="D59" s="8">
        <v>1912.35</v>
      </c>
      <c r="F59" s="12">
        <f t="shared" si="0"/>
        <v>19.999977418090722</v>
      </c>
      <c r="G59" s="12">
        <f t="shared" si="1"/>
        <v>999.95125400258087</v>
      </c>
    </row>
    <row r="60" spans="1:7" x14ac:dyDescent="0.25">
      <c r="A60" s="5" t="s">
        <v>59</v>
      </c>
      <c r="B60" s="5">
        <v>777778.17989999999</v>
      </c>
      <c r="C60" s="5">
        <v>9820882.0377999991</v>
      </c>
      <c r="D60" s="8">
        <v>1912.31</v>
      </c>
      <c r="F60" s="12">
        <v>20</v>
      </c>
      <c r="G60" s="12">
        <f t="shared" si="1"/>
        <v>1019.9512540025809</v>
      </c>
    </row>
    <row r="61" spans="1:7" x14ac:dyDescent="0.25">
      <c r="A61" s="5" t="s">
        <v>60</v>
      </c>
      <c r="B61" s="5">
        <v>777761.54070000001</v>
      </c>
      <c r="C61" s="5">
        <v>9820893.1344000008</v>
      </c>
      <c r="D61" s="8">
        <v>1912.2270000000001</v>
      </c>
      <c r="F61" s="12">
        <f t="shared" si="0"/>
        <v>19.999937705813931</v>
      </c>
      <c r="G61" s="12">
        <f t="shared" si="1"/>
        <v>1039.9511917083948</v>
      </c>
    </row>
    <row r="62" spans="1:7" x14ac:dyDescent="0.25">
      <c r="A62" s="5" t="s">
        <v>61</v>
      </c>
      <c r="B62" s="5">
        <v>777744.90150000004</v>
      </c>
      <c r="C62" s="5">
        <v>9820904.2311000004</v>
      </c>
      <c r="D62" s="8">
        <v>1912.097</v>
      </c>
      <c r="F62" s="12">
        <f t="shared" si="0"/>
        <v>19.999993188032079</v>
      </c>
      <c r="G62" s="12">
        <f t="shared" si="1"/>
        <v>1059.9511848964269</v>
      </c>
    </row>
    <row r="63" spans="1:7" x14ac:dyDescent="0.25">
      <c r="A63" s="5" t="s">
        <v>62</v>
      </c>
      <c r="B63" s="5">
        <v>777728.14469999995</v>
      </c>
      <c r="C63" s="5">
        <v>9820915.1308999993</v>
      </c>
      <c r="D63" s="8">
        <v>1911.9469999999999</v>
      </c>
      <c r="F63" s="12">
        <v>20</v>
      </c>
      <c r="G63" s="12">
        <f t="shared" si="1"/>
        <v>1079.9511848964269</v>
      </c>
    </row>
    <row r="64" spans="1:7" x14ac:dyDescent="0.25">
      <c r="A64" s="5" t="s">
        <v>63</v>
      </c>
      <c r="B64" s="5">
        <v>777710.3615</v>
      </c>
      <c r="C64" s="5">
        <v>9820924.2829</v>
      </c>
      <c r="D64" s="8">
        <v>1911.739</v>
      </c>
      <c r="F64" s="12">
        <f t="shared" si="0"/>
        <v>20.000032656246788</v>
      </c>
      <c r="G64" s="12">
        <f t="shared" si="1"/>
        <v>1099.9512175526736</v>
      </c>
    </row>
    <row r="65" spans="1:7" x14ac:dyDescent="0.25">
      <c r="A65" s="5" t="s">
        <v>64</v>
      </c>
      <c r="B65" s="5">
        <v>777692.848</v>
      </c>
      <c r="C65" s="5">
        <v>9820933.8880000003</v>
      </c>
      <c r="D65" s="8">
        <v>1911.5409999999999</v>
      </c>
      <c r="F65" s="12">
        <v>20</v>
      </c>
      <c r="G65" s="12">
        <f t="shared" si="1"/>
        <v>1119.9512175526736</v>
      </c>
    </row>
    <row r="66" spans="1:7" x14ac:dyDescent="0.25">
      <c r="A66" s="5" t="s">
        <v>65</v>
      </c>
      <c r="B66" s="5">
        <v>777676.42890000006</v>
      </c>
      <c r="C66" s="5">
        <v>9820945.3077000007</v>
      </c>
      <c r="D66" s="8">
        <v>1911.4290000000001</v>
      </c>
      <c r="F66" s="12">
        <f t="shared" si="0"/>
        <v>19.999909822496669</v>
      </c>
      <c r="G66" s="12">
        <f t="shared" si="1"/>
        <v>1139.9511273751702</v>
      </c>
    </row>
    <row r="67" spans="1:7" x14ac:dyDescent="0.25">
      <c r="A67" s="5" t="s">
        <v>66</v>
      </c>
      <c r="B67" s="5">
        <v>777660.00970000005</v>
      </c>
      <c r="C67" s="5">
        <v>9820956.7274999991</v>
      </c>
      <c r="D67" s="8">
        <v>1911.3119999999999</v>
      </c>
      <c r="F67" s="12">
        <f t="shared" si="0"/>
        <v>20.000049016031046</v>
      </c>
      <c r="G67" s="12">
        <f t="shared" si="1"/>
        <v>1159.9511763912012</v>
      </c>
    </row>
    <row r="68" spans="1:7" x14ac:dyDescent="0.25">
      <c r="A68" s="5" t="s">
        <v>67</v>
      </c>
      <c r="B68" s="5">
        <v>777643.5906</v>
      </c>
      <c r="C68" s="5">
        <v>9820968.1472999994</v>
      </c>
      <c r="D68" s="8">
        <v>1911.163</v>
      </c>
      <c r="F68" s="12">
        <f t="shared" si="0"/>
        <v>19.999966921421191</v>
      </c>
      <c r="G68" s="12">
        <f t="shared" si="1"/>
        <v>1179.9511433126224</v>
      </c>
    </row>
    <row r="69" spans="1:7" x14ac:dyDescent="0.25">
      <c r="A69" s="5" t="s">
        <v>68</v>
      </c>
      <c r="B69" s="5">
        <v>777627.17139999999</v>
      </c>
      <c r="C69" s="5">
        <v>9820979.5670999996</v>
      </c>
      <c r="D69" s="8">
        <v>1911.019</v>
      </c>
      <c r="F69" s="12">
        <f t="shared" si="0"/>
        <v>20.000049017094593</v>
      </c>
      <c r="G69" s="12">
        <f t="shared" si="1"/>
        <v>1199.9511923297171</v>
      </c>
    </row>
    <row r="70" spans="1:7" x14ac:dyDescent="0.25">
      <c r="A70" s="5" t="s">
        <v>69</v>
      </c>
      <c r="B70" s="5">
        <v>777610.70120000001</v>
      </c>
      <c r="C70" s="5">
        <v>9820990.9103999995</v>
      </c>
      <c r="D70" s="8">
        <v>1910.877</v>
      </c>
      <c r="F70" s="12">
        <v>20</v>
      </c>
      <c r="G70" s="12">
        <f t="shared" si="1"/>
        <v>1219.9511923297171</v>
      </c>
    </row>
    <row r="71" spans="1:7" x14ac:dyDescent="0.25">
      <c r="A71" s="5" t="s">
        <v>70</v>
      </c>
      <c r="B71" s="5">
        <v>777593.84329999995</v>
      </c>
      <c r="C71" s="5">
        <v>9821001.6719000004</v>
      </c>
      <c r="D71" s="8">
        <v>1910.694</v>
      </c>
      <c r="F71" s="12">
        <v>20</v>
      </c>
      <c r="G71" s="12">
        <f t="shared" si="1"/>
        <v>1239.9511923297171</v>
      </c>
    </row>
    <row r="72" spans="1:7" x14ac:dyDescent="0.25">
      <c r="A72" s="5" t="s">
        <v>71</v>
      </c>
      <c r="B72" s="5">
        <v>777576.98529999994</v>
      </c>
      <c r="C72" s="5">
        <v>9821012.4333999995</v>
      </c>
      <c r="D72" s="8">
        <v>1910.529</v>
      </c>
      <c r="F72" s="12">
        <f t="shared" si="0"/>
        <v>20.000051155701762</v>
      </c>
      <c r="G72" s="12">
        <f t="shared" si="1"/>
        <v>1259.9512434854189</v>
      </c>
    </row>
    <row r="73" spans="1:7" x14ac:dyDescent="0.25">
      <c r="A73" s="5" t="s">
        <v>72</v>
      </c>
      <c r="B73" s="5">
        <v>777560.32519999996</v>
      </c>
      <c r="C73" s="5">
        <v>9821023.4922000002</v>
      </c>
      <c r="D73" s="8">
        <v>1910.377</v>
      </c>
      <c r="F73" s="12">
        <v>20</v>
      </c>
      <c r="G73" s="12">
        <f t="shared" si="1"/>
        <v>1279.9512434854189</v>
      </c>
    </row>
    <row r="74" spans="1:7" x14ac:dyDescent="0.25">
      <c r="A74" s="5" t="s">
        <v>73</v>
      </c>
      <c r="B74" s="5">
        <v>777543.89229999995</v>
      </c>
      <c r="C74" s="5">
        <v>9821034.8921000008</v>
      </c>
      <c r="D74" s="8">
        <v>1910.2260000000001</v>
      </c>
      <c r="F74" s="12">
        <f t="shared" si="0"/>
        <v>19.999948060753507</v>
      </c>
      <c r="G74" s="12">
        <f t="shared" si="1"/>
        <v>1299.9511915461724</v>
      </c>
    </row>
    <row r="75" spans="1:7" x14ac:dyDescent="0.25">
      <c r="A75" s="5" t="s">
        <v>74</v>
      </c>
      <c r="B75" s="5">
        <v>777527.45929999999</v>
      </c>
      <c r="C75" s="5">
        <v>9821046.2919999994</v>
      </c>
      <c r="D75" s="8">
        <v>1910.0340000000001</v>
      </c>
      <c r="F75" s="12">
        <f t="shared" ref="F75:F83" si="2">SQRT((B75-B74)^2+(C75-C74)^2)</f>
        <v>20.00003022444249</v>
      </c>
      <c r="G75" s="12">
        <f t="shared" ref="G75:G83" si="3">F75+G74</f>
        <v>1319.9512217706149</v>
      </c>
    </row>
    <row r="76" spans="1:7" x14ac:dyDescent="0.25">
      <c r="A76" s="5" t="s">
        <v>75</v>
      </c>
      <c r="B76" s="5">
        <v>777511.03570000001</v>
      </c>
      <c r="C76" s="5">
        <v>9821057.7051999997</v>
      </c>
      <c r="D76" s="8">
        <v>1909.838</v>
      </c>
      <c r="F76" s="12">
        <f t="shared" si="2"/>
        <v>19.999894279875985</v>
      </c>
      <c r="G76" s="12">
        <f t="shared" si="3"/>
        <v>1339.9511160504908</v>
      </c>
    </row>
    <row r="77" spans="1:7" x14ac:dyDescent="0.25">
      <c r="A77" s="5" t="s">
        <v>76</v>
      </c>
      <c r="B77" s="5">
        <v>777494.80469999998</v>
      </c>
      <c r="C77" s="5">
        <v>9821069.3909000009</v>
      </c>
      <c r="D77" s="8">
        <v>1909.606</v>
      </c>
      <c r="F77" s="12">
        <f t="shared" si="2"/>
        <v>20.000023637957725</v>
      </c>
      <c r="G77" s="12">
        <f t="shared" si="3"/>
        <v>1359.9511396884486</v>
      </c>
    </row>
    <row r="78" spans="1:7" x14ac:dyDescent="0.25">
      <c r="A78" s="5" t="s">
        <v>77</v>
      </c>
      <c r="B78" s="5">
        <v>777478.57369999995</v>
      </c>
      <c r="C78" s="5">
        <v>9821081.0765000004</v>
      </c>
      <c r="D78" s="8">
        <v>1909.365</v>
      </c>
      <c r="F78" s="12">
        <f t="shared" si="2"/>
        <v>19.999965208702374</v>
      </c>
      <c r="G78" s="12">
        <f t="shared" si="3"/>
        <v>1379.951104897151</v>
      </c>
    </row>
    <row r="79" spans="1:7" x14ac:dyDescent="0.25">
      <c r="A79" s="5" t="s">
        <v>78</v>
      </c>
      <c r="B79" s="5">
        <v>777462.52060000005</v>
      </c>
      <c r="C79" s="5">
        <v>9821093.0051000006</v>
      </c>
      <c r="D79" s="8">
        <v>1909.223</v>
      </c>
      <c r="F79" s="12">
        <f t="shared" si="2"/>
        <v>19.999837938645118</v>
      </c>
      <c r="G79" s="12">
        <f t="shared" si="3"/>
        <v>1399.9509428357962</v>
      </c>
    </row>
    <row r="80" spans="1:7" x14ac:dyDescent="0.25">
      <c r="A80" s="5" t="s">
        <v>79</v>
      </c>
      <c r="B80" s="5">
        <v>777446.47779999999</v>
      </c>
      <c r="C80" s="5">
        <v>9821104.9477999993</v>
      </c>
      <c r="D80" s="8">
        <v>1909.0840000000001</v>
      </c>
      <c r="F80" s="12">
        <f t="shared" si="2"/>
        <v>19.99998787746377</v>
      </c>
      <c r="G80" s="12">
        <f t="shared" si="3"/>
        <v>1419.95093071326</v>
      </c>
    </row>
    <row r="81" spans="1:7" x14ac:dyDescent="0.25">
      <c r="A81" s="5" t="s">
        <v>80</v>
      </c>
      <c r="B81" s="5">
        <v>777430.43500000006</v>
      </c>
      <c r="C81" s="5">
        <v>9821116.8904999997</v>
      </c>
      <c r="D81" s="8">
        <v>1908.885</v>
      </c>
      <c r="F81" s="12">
        <f t="shared" si="2"/>
        <v>19.999987878482642</v>
      </c>
      <c r="G81" s="12">
        <f t="shared" si="3"/>
        <v>1439.9509185917427</v>
      </c>
    </row>
    <row r="82" spans="1:7" x14ac:dyDescent="0.25">
      <c r="A82" s="5" t="s">
        <v>81</v>
      </c>
      <c r="B82" s="5">
        <v>777414.39210000006</v>
      </c>
      <c r="C82" s="5">
        <v>9821128.8332000002</v>
      </c>
      <c r="D82" s="8">
        <v>1908.683</v>
      </c>
      <c r="F82" s="12">
        <f t="shared" si="2"/>
        <v>20.000068092670901</v>
      </c>
      <c r="G82" s="12">
        <f t="shared" si="3"/>
        <v>1459.9509866844137</v>
      </c>
    </row>
    <row r="83" spans="1:7" x14ac:dyDescent="0.25">
      <c r="A83" s="5" t="s">
        <v>115</v>
      </c>
      <c r="B83" s="5">
        <v>777402.89179999998</v>
      </c>
      <c r="C83" s="5">
        <v>9821137.3944000006</v>
      </c>
      <c r="D83" s="8">
        <v>1908.5119999999999</v>
      </c>
      <c r="F83" s="12">
        <f t="shared" si="2"/>
        <v>14.337051493859743</v>
      </c>
      <c r="G83" s="12">
        <f t="shared" si="3"/>
        <v>1474.2880381782734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Silt trap - Dispensary</vt:lpstr>
      <vt:lpstr>Dispensary-Losho Centre</vt:lpstr>
      <vt:lpstr>Silt Trap-Water Kiosk1</vt:lpstr>
      <vt:lpstr>T-Junction1-VIP Girls</vt:lpstr>
      <vt:lpstr>T-junction 2-VIP Teachers</vt:lpstr>
      <vt:lpstr>WK1 to Water Kiosk 3</vt:lpstr>
      <vt:lpstr>WK3 to Water Kiosk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2024-06-28T07:05:01Z</dcterms:created>
  <dcterms:modified xsi:type="dcterms:W3CDTF">2025-02-10T17:45:34Z</dcterms:modified>
</cp:coreProperties>
</file>